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CaiDatMyExcel (8)\CaiDatMyExcel\MyExcel\MiniTool\FileViDu\Truy xuat Du lieu\"/>
    </mc:Choice>
  </mc:AlternateContent>
  <xr:revisionPtr revIDLastSave="0" documentId="13_ncr:1_{ABBF4384-B70E-46DC-8CCC-F6D63056914E}" xr6:coauthVersionLast="47" xr6:coauthVersionMax="47" xr10:uidLastSave="{00000000-0000-0000-0000-000000000000}"/>
  <bookViews>
    <workbookView xWindow="-108" yWindow="-108" windowWidth="23256" windowHeight="12456" firstSheet="1" activeTab="4" xr2:uid="{00000000-000D-0000-FFFF-FFFF00000000}"/>
  </bookViews>
  <sheets>
    <sheet name="Tempvtv1" sheetId="5" state="veryHidden" r:id="rId1"/>
    <sheet name="DataUNC" sheetId="4" r:id="rId2"/>
    <sheet name="In2025" sheetId="6" state="hidden" r:id="rId3"/>
    <sheet name="VietComBank" sheetId="2" r:id="rId4"/>
    <sheet name="Sacombank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D13" i="3"/>
  <c r="D12" i="3"/>
  <c r="D8" i="3"/>
  <c r="D7" i="3"/>
  <c r="H1" i="3"/>
  <c r="E9" i="2"/>
  <c r="C12" i="2"/>
  <c r="C10" i="2"/>
  <c r="C9" i="2"/>
  <c r="E6" i="2"/>
  <c r="F4" i="2"/>
  <c r="E2" i="2"/>
</calcChain>
</file>

<file path=xl/sharedStrings.xml><?xml version="1.0" encoding="utf-8"?>
<sst xmlns="http://schemas.openxmlformats.org/spreadsheetml/2006/main" count="114" uniqueCount="98">
  <si>
    <t>Trưởng đơn vị</t>
  </si>
  <si>
    <t>Vietcombank</t>
  </si>
  <si>
    <r>
      <t xml:space="preserve">ỦY NHIỆM CHI/ </t>
    </r>
    <r>
      <rPr>
        <sz val="18"/>
        <rFont val="Times New Roman"/>
        <family val="1"/>
      </rPr>
      <t>payment order</t>
    </r>
  </si>
  <si>
    <t>FORM NHBL 04-06/99</t>
  </si>
  <si>
    <r>
      <t xml:space="preserve">ĐỀ NGHỊ GHI NỢ TÀI KHOẢN </t>
    </r>
    <r>
      <rPr>
        <sz val="11"/>
        <rFont val="Times New Roman"/>
      </rPr>
      <t>(Please Debit account):</t>
    </r>
  </si>
  <si>
    <r>
      <t>SỐ TIỀN</t>
    </r>
    <r>
      <rPr>
        <sz val="11"/>
        <rFont val="Times New Roman"/>
      </rPr>
      <t xml:space="preserve"> (with amount)</t>
    </r>
  </si>
  <si>
    <r>
      <t xml:space="preserve">PHÍ NH </t>
    </r>
    <r>
      <rPr>
        <sz val="11"/>
        <rFont val="Times New Roman"/>
      </rPr>
      <t>(bank charges)</t>
    </r>
  </si>
  <si>
    <r>
      <t xml:space="preserve">Số tk </t>
    </r>
    <r>
      <rPr>
        <sz val="11"/>
        <rFont val="Times New Roman"/>
      </rPr>
      <t xml:space="preserve">(A/c No.): </t>
    </r>
  </si>
  <si>
    <r>
      <t xml:space="preserve">Bằng số </t>
    </r>
    <r>
      <rPr>
        <sz val="11"/>
        <rFont val="Times New Roman"/>
      </rPr>
      <t>(In figures):</t>
    </r>
  </si>
  <si>
    <t>VND</t>
  </si>
  <si>
    <t>Phí trong
(including)</t>
  </si>
  <si>
    <r>
      <t xml:space="preserve">Tên tk </t>
    </r>
    <r>
      <rPr>
        <sz val="11"/>
        <rFont val="Times New Roman"/>
      </rPr>
      <t>(A/c Name):</t>
    </r>
    <r>
      <rPr>
        <b/>
        <sz val="11"/>
        <rFont val="Times New Roman"/>
      </rPr>
      <t xml:space="preserve"> CTY TNHH VIGILANT VIDEO.</t>
    </r>
  </si>
  <si>
    <r>
      <t>Bằng chữ</t>
    </r>
    <r>
      <rPr>
        <sz val="11"/>
        <rFont val="Times New Roman"/>
      </rPr>
      <t xml:space="preserve"> (in words)</t>
    </r>
  </si>
  <si>
    <t>Phí ngoài
(excluding)</t>
  </si>
  <si>
    <r>
      <t xml:space="preserve">Địa chỉ </t>
    </r>
    <r>
      <rPr>
        <sz val="11"/>
        <rFont val="Times New Roman"/>
      </rPr>
      <t>(Address):</t>
    </r>
  </si>
  <si>
    <r>
      <t>Tại NH</t>
    </r>
    <r>
      <rPr>
        <sz val="11"/>
        <rFont val="Times New Roman"/>
      </rPr>
      <t xml:space="preserve"> (with bank): VCB (Bến Thành)</t>
    </r>
  </si>
  <si>
    <r>
      <t xml:space="preserve">&amp; GHI CÓ TÀI KHOẢN </t>
    </r>
    <r>
      <rPr>
        <sz val="11"/>
        <rFont val="Times New Roman"/>
        <family val="1"/>
      </rPr>
      <t>(&amp; Credit account):</t>
    </r>
  </si>
  <si>
    <r>
      <t xml:space="preserve">Nội dung </t>
    </r>
    <r>
      <rPr>
        <u/>
        <sz val="11"/>
        <rFont val="Times New Roman"/>
      </rPr>
      <t>(details of payment):</t>
    </r>
  </si>
  <si>
    <r>
      <t>Số tk</t>
    </r>
    <r>
      <rPr>
        <sz val="11"/>
        <rFont val="Times New Roman"/>
      </rPr>
      <t xml:space="preserve"> (A/c No.): </t>
    </r>
  </si>
  <si>
    <t xml:space="preserve">Địa chỉ (Address): </t>
  </si>
  <si>
    <r>
      <t xml:space="preserve">Kế toán trưởng
</t>
    </r>
    <r>
      <rPr>
        <b/>
        <i/>
        <sz val="9"/>
        <rFont val="Times New Roman"/>
      </rPr>
      <t>Chief Accountant</t>
    </r>
  </si>
  <si>
    <r>
      <t xml:space="preserve">Chủ tài khoản ký và đóng dấu
</t>
    </r>
    <r>
      <rPr>
        <b/>
        <i/>
        <sz val="9"/>
        <rFont val="Times New Roman"/>
      </rPr>
      <t>A/c holder &amp; stamp</t>
    </r>
  </si>
  <si>
    <r>
      <t xml:space="preserve">Tại NH (with bank): </t>
    </r>
    <r>
      <rPr>
        <sz val="11"/>
        <rFont val="Times New Roman"/>
        <family val="1"/>
      </rPr>
      <t>ACB (NVT)</t>
    </r>
  </si>
  <si>
    <r>
      <t>DÀNH CHO NGÂN HÀNG (for Bank' s Use only)</t>
    </r>
    <r>
      <rPr>
        <sz val="11"/>
        <rFont val="Times New Roman"/>
      </rPr>
      <t xml:space="preserve">    MÃ VAT:</t>
    </r>
  </si>
  <si>
    <t>Thanh toán viên</t>
  </si>
  <si>
    <t>Kiểm soát</t>
  </si>
  <si>
    <t>Giám đốc</t>
  </si>
  <si>
    <t>UỶ NHIỆM CHI</t>
  </si>
  <si>
    <t>PAYMENT ORDER</t>
  </si>
  <si>
    <t xml:space="preserve">Tài khoản số (Account No.):  0500 </t>
  </si>
  <si>
    <t xml:space="preserve">Tại  Sacombank- Chi nhánh/PGD (At Sacombank - Branch): </t>
  </si>
  <si>
    <t xml:space="preserve">Cá nhân/Đơn vị thụ hưởng (Beneficiary): </t>
  </si>
  <si>
    <t>£</t>
  </si>
  <si>
    <t xml:space="preserve"> Tài khoản số (Account No.): </t>
  </si>
  <si>
    <t>Số CMND/Hộ chiếu (I.D/PP No.):…………….……Ngày cấp (Date): …..……..  Nơi cấp (Place): …...………</t>
  </si>
  <si>
    <t>Địa chỉ/Điện thoại (Address/Tel) ……………………………………...………………………………………………………..</t>
  </si>
  <si>
    <t>SỐ TIỀN BẰNG SỐ</t>
  </si>
  <si>
    <r>
      <t>Tại ngân hàng</t>
    </r>
    <r>
      <rPr>
        <sz val="8"/>
        <rFont val="Arial Unicode MS"/>
        <family val="2"/>
      </rPr>
      <t xml:space="preserve"> / Beneficiary's Bank</t>
    </r>
  </si>
  <si>
    <t xml:space="preserve">BIDV-CN </t>
  </si>
  <si>
    <r>
      <t>Tỉnh/TP</t>
    </r>
    <r>
      <rPr>
        <sz val="8"/>
        <rFont val="Arial Unicode MS"/>
        <family val="2"/>
      </rPr>
      <t xml:space="preserve"> (Province/City):</t>
    </r>
  </si>
  <si>
    <t>(Amount in figures)</t>
  </si>
  <si>
    <r>
      <t>CÁ NHÂN/ĐƠN VỊ CHUYỂN TIỀN</t>
    </r>
    <r>
      <rPr>
        <sz val="8"/>
        <rFont val="Arial Unicode MS"/>
        <family val="2"/>
      </rPr>
      <t xml:space="preserve"> </t>
    </r>
    <r>
      <rPr>
        <i/>
        <sz val="8"/>
        <rFont val="Arial Unicode MS"/>
        <family val="2"/>
      </rPr>
      <t>(Remitter)</t>
    </r>
  </si>
  <si>
    <t>SACOMBANK..............................................</t>
  </si>
  <si>
    <t>NGÂN HÀNG  B (Beneficiary bank)</t>
  </si>
  <si>
    <r>
      <t xml:space="preserve"> </t>
    </r>
    <r>
      <rPr>
        <b/>
        <sz val="8"/>
        <rFont val="Arial Unicode MS"/>
        <family val="2"/>
      </rPr>
      <t xml:space="preserve"> Ngày lập</t>
    </r>
    <r>
      <rPr>
        <sz val="8"/>
        <rFont val="Arial Unicode MS"/>
        <family val="2"/>
      </rPr>
      <t xml:space="preserve"> (</t>
    </r>
    <r>
      <rPr>
        <i/>
        <sz val="8"/>
        <rFont val="Arial Unicode MS"/>
        <family val="2"/>
      </rPr>
      <t>Issue date</t>
    </r>
    <r>
      <rPr>
        <sz val="8"/>
        <rFont val="Arial Unicode MS"/>
        <family val="2"/>
      </rPr>
      <t xml:space="preserve">)      </t>
    </r>
  </si>
  <si>
    <t>Ghi sổ ngày (Settlement date):......../........./.............</t>
  </si>
  <si>
    <t>Ghi sổ ngày (Settlement date):......../......../...........</t>
  </si>
  <si>
    <t>Kế toán</t>
  </si>
  <si>
    <t xml:space="preserve"> Chủ tài khoản</t>
  </si>
  <si>
    <t xml:space="preserve">   Kế toán</t>
  </si>
  <si>
    <t>(Accountant)</t>
  </si>
  <si>
    <t>(Account Holder)</t>
  </si>
  <si>
    <t>(Approved by)</t>
  </si>
  <si>
    <t>STT</t>
  </si>
  <si>
    <t>Đơn vị nhận tiền</t>
  </si>
  <si>
    <t>Số tài khoản</t>
  </si>
  <si>
    <t>Tại ngân hàng</t>
  </si>
  <si>
    <t>Nội dung</t>
  </si>
  <si>
    <t>Số tiền</t>
  </si>
  <si>
    <t>Số UNC</t>
  </si>
  <si>
    <t>Ngày UNC</t>
  </si>
  <si>
    <t>Bằng chữ</t>
  </si>
  <si>
    <t>UNC1</t>
  </si>
  <si>
    <t>UNC2</t>
  </si>
  <si>
    <t>UNC3</t>
  </si>
  <si>
    <t>Công ty TNHH Niềm Tin</t>
  </si>
  <si>
    <t>011000011</t>
  </si>
  <si>
    <t>TechcomBank Cầu Giấy</t>
  </si>
  <si>
    <t>Thanh toán tiền điện tháng 11</t>
  </si>
  <si>
    <t>Công ty TNHH Ngôi Sao</t>
  </si>
  <si>
    <t>Công ty TNHH Đông Kinh</t>
  </si>
  <si>
    <t>011000012</t>
  </si>
  <si>
    <t>011000013</t>
  </si>
  <si>
    <t>VietComBank Hà Nội</t>
  </si>
  <si>
    <t>ViettinBank Hồ Chí Minh</t>
  </si>
  <si>
    <t>Thanh toán tiền Tủ sắt</t>
  </si>
  <si>
    <t>Thanh toán tiền mua máy tính</t>
  </si>
  <si>
    <t xml:space="preserve">Một trăm bốn mươi lăm triệu đồng </t>
  </si>
  <si>
    <t xml:space="preserve">Mười ba triệu hai trăm ngàn đồng </t>
  </si>
  <si>
    <t xml:space="preserve">Chín triệu tám trăm ngàn đồng </t>
  </si>
  <si>
    <t xml:space="preserve">Ngày (Date): </t>
  </si>
  <si>
    <t>11222455666</t>
  </si>
  <si>
    <t>Cá nhân/Đơn vị chuyển tiền (Remitter):  CTY TNHH VIGILANT VIDEO.</t>
  </si>
  <si>
    <r>
      <t xml:space="preserve">Tên tk </t>
    </r>
    <r>
      <rPr>
        <sz val="11"/>
        <rFont val="Times New Roman"/>
      </rPr>
      <t>(A/c Name)</t>
    </r>
    <r>
      <rPr>
        <b/>
        <sz val="11"/>
        <rFont val="Times New Roman"/>
      </rPr>
      <t xml:space="preserve">: </t>
    </r>
  </si>
  <si>
    <t>Ngày/ Date:</t>
  </si>
  <si>
    <t xml:space="preserve">Số tiền bằng chữ (Amount in words):  </t>
  </si>
  <si>
    <t>Nội dung thanh toán (Instruction)</t>
  </si>
  <si>
    <t>DataUNC</t>
  </si>
  <si>
    <t>VietComBank</t>
  </si>
  <si>
    <t>Sacombank</t>
  </si>
  <si>
    <t/>
  </si>
  <si>
    <t>1</t>
  </si>
  <si>
    <t>A5</t>
  </si>
  <si>
    <t>akmjkmjkjkjkDataUNC!$A$5</t>
  </si>
  <si>
    <t>P1</t>
  </si>
  <si>
    <t>akmjkmjkjkjkVietComBank!$P$1</t>
  </si>
  <si>
    <t>akmjkmjkjkjkSacombank!$P$1</t>
  </si>
  <si>
    <t>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</si>
</sst>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₫_-;\-* #,##0.00\ _₫_-;_-* &quot;-&quot;??\ _₫_-;_-@_-"/>
    <numFmt numFmtId="165" formatCode="_ * #,##0.00_)\ _$_ ;_ * \(#,##0.00\)\ _$_ ;_ * &quot;-&quot;??_)\ _$_ ;_ @_ "/>
    <numFmt numFmtId="166" formatCode="_(* #,##0_);_(* \(#,##0\);_(* &quot;-&quot;??_);_(@_)"/>
    <numFmt numFmtId="167" formatCode="#,##0.00#"/>
  </numFmts>
  <fonts count="35"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b/>
      <i/>
      <sz val="12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i/>
      <sz val="12"/>
      <name val="Times New Roman"/>
      <family val="1"/>
    </font>
    <font>
      <b/>
      <sz val="11"/>
      <name val="Times New Roman"/>
    </font>
    <font>
      <sz val="11"/>
      <name val="Times New Roman"/>
    </font>
    <font>
      <b/>
      <u/>
      <sz val="11"/>
      <name val="Times New Roman"/>
    </font>
    <font>
      <sz val="10"/>
      <name val="Times New Roman"/>
    </font>
    <font>
      <sz val="11"/>
      <name val="Times New Roman"/>
      <family val="1"/>
    </font>
    <font>
      <u/>
      <sz val="11"/>
      <name val="Times New Roman"/>
    </font>
    <font>
      <b/>
      <sz val="9"/>
      <name val="Times New Roman"/>
    </font>
    <font>
      <b/>
      <i/>
      <sz val="9"/>
      <name val="Times New Roman"/>
    </font>
    <font>
      <b/>
      <i/>
      <sz val="11"/>
      <name val="Times New Roman"/>
    </font>
    <font>
      <sz val="12"/>
      <name val="Times New Roman"/>
    </font>
    <font>
      <sz val="11"/>
      <color theme="1"/>
      <name val="Calibri"/>
      <family val="2"/>
      <scheme val="minor"/>
    </font>
    <font>
      <sz val="11"/>
      <name val="VNI-Times"/>
    </font>
    <font>
      <b/>
      <sz val="10"/>
      <name val="VNI-Times"/>
    </font>
    <font>
      <sz val="8"/>
      <color indexed="12"/>
      <name val="Arial Unicode MS"/>
      <family val="2"/>
    </font>
    <font>
      <sz val="8"/>
      <name val="Arial Unicode MS"/>
      <family val="2"/>
    </font>
    <font>
      <b/>
      <sz val="8"/>
      <name val="Arial Unicode MS"/>
      <family val="2"/>
    </font>
    <font>
      <b/>
      <sz val="15"/>
      <name val="Arial Unicode MS"/>
      <family val="2"/>
    </font>
    <font>
      <i/>
      <sz val="8"/>
      <name val="Arial Unicode MS"/>
      <family val="2"/>
    </font>
    <font>
      <b/>
      <sz val="8"/>
      <color indexed="12"/>
      <name val="Arial Unicode MS"/>
      <family val="2"/>
    </font>
    <font>
      <sz val="8"/>
      <name val="Wingdings 2"/>
      <family val="1"/>
      <charset val="2"/>
    </font>
    <font>
      <sz val="8"/>
      <color rgb="FF0000FF"/>
      <name val="Arial Unicode MS"/>
      <family val="2"/>
    </font>
    <font>
      <b/>
      <sz val="8"/>
      <color rgb="FFFF0000"/>
      <name val="Arial Unicode MS"/>
      <family val="2"/>
    </font>
    <font>
      <b/>
      <sz val="8"/>
      <color rgb="FF0000FF"/>
      <name val="Arial Unicode MS"/>
      <family val="2"/>
    </font>
    <font>
      <sz val="14"/>
      <color theme="1"/>
      <name val="Times New Roman"/>
      <family val="1"/>
    </font>
    <font>
      <sz val="11"/>
      <name val="Arial Unicode MS"/>
      <family val="2"/>
    </font>
    <font>
      <b/>
      <sz val="10"/>
      <color theme="1"/>
      <name val="Arial Unicode MS"/>
      <family val="2"/>
    </font>
    <font>
      <b/>
      <sz val="10"/>
      <name val="Arial Unicode MS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16" fillId="0" borderId="0"/>
    <xf numFmtId="0" fontId="17" fillId="0" borderId="0"/>
    <xf numFmtId="0" fontId="18" fillId="0" borderId="32" applyFont="0"/>
    <xf numFmtId="165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</cellStyleXfs>
  <cellXfs count="160">
    <xf numFmtId="0" fontId="0" fillId="0" borderId="0" xfId="0"/>
    <xf numFmtId="0" fontId="7" fillId="0" borderId="0" xfId="0" applyFont="1"/>
    <xf numFmtId="0" fontId="7" fillId="0" borderId="6" xfId="0" applyFont="1" applyBorder="1"/>
    <xf numFmtId="0" fontId="7" fillId="0" borderId="9" xfId="0" applyFont="1" applyBorder="1"/>
    <xf numFmtId="0" fontId="11" fillId="0" borderId="3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/>
    <xf numFmtId="0" fontId="7" fillId="0" borderId="0" xfId="0" applyFont="1" applyAlignment="1">
      <alignment horizontal="center"/>
    </xf>
    <xf numFmtId="0" fontId="1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8" xfId="0" applyFont="1" applyBorder="1"/>
    <xf numFmtId="0" fontId="17" fillId="0" borderId="0" xfId="2"/>
    <xf numFmtId="0" fontId="20" fillId="0" borderId="0" xfId="2" applyFont="1" applyAlignment="1">
      <alignment vertical="center"/>
    </xf>
    <xf numFmtId="0" fontId="20" fillId="0" borderId="0" xfId="2" applyFont="1"/>
    <xf numFmtId="0" fontId="20" fillId="0" borderId="0" xfId="2" applyFont="1" applyAlignment="1">
      <alignment horizontal="right" vertical="center"/>
    </xf>
    <xf numFmtId="0" fontId="21" fillId="0" borderId="0" xfId="2" applyFont="1" applyAlignment="1">
      <alignment vertical="center"/>
    </xf>
    <xf numFmtId="14" fontId="19" fillId="0" borderId="0" xfId="2" applyNumberFormat="1" applyFont="1" applyAlignment="1">
      <alignment horizontal="center" vertical="center"/>
    </xf>
    <xf numFmtId="0" fontId="26" fillId="2" borderId="0" xfId="2" applyFont="1" applyFill="1" applyAlignment="1">
      <alignment vertical="center"/>
    </xf>
    <xf numFmtId="14" fontId="26" fillId="2" borderId="0" xfId="2" applyNumberFormat="1" applyFont="1" applyFill="1" applyAlignment="1">
      <alignment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left" vertical="center"/>
    </xf>
    <xf numFmtId="0" fontId="20" fillId="0" borderId="0" xfId="2" quotePrefix="1" applyFont="1" applyAlignment="1">
      <alignment vertical="center"/>
    </xf>
    <xf numFmtId="0" fontId="27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21" fillId="0" borderId="5" xfId="2" applyFont="1" applyBorder="1" applyAlignment="1">
      <alignment horizontal="center" vertical="center"/>
    </xf>
    <xf numFmtId="14" fontId="20" fillId="0" borderId="0" xfId="2" applyNumberFormat="1" applyFont="1" applyAlignment="1">
      <alignment vertical="center"/>
    </xf>
    <xf numFmtId="0" fontId="20" fillId="0" borderId="5" xfId="2" applyFont="1" applyBorder="1" applyAlignment="1">
      <alignment horizontal="center" vertical="center"/>
    </xf>
    <xf numFmtId="0" fontId="20" fillId="0" borderId="5" xfId="2" applyFont="1" applyBorder="1" applyAlignment="1">
      <alignment vertical="center"/>
    </xf>
    <xf numFmtId="0" fontId="20" fillId="0" borderId="6" xfId="2" applyFont="1" applyBorder="1" applyAlignment="1">
      <alignment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center" vertical="center" wrapText="1"/>
    </xf>
    <xf numFmtId="0" fontId="25" fillId="0" borderId="0" xfId="2" applyFont="1" applyAlignment="1">
      <alignment vertical="center"/>
    </xf>
    <xf numFmtId="0" fontId="20" fillId="0" borderId="6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right" vertical="center" wrapText="1"/>
    </xf>
    <xf numFmtId="0" fontId="20" fillId="0" borderId="6" xfId="2" applyFont="1" applyBorder="1" applyAlignment="1">
      <alignment horizontal="right" vertical="center"/>
    </xf>
    <xf numFmtId="0" fontId="21" fillId="0" borderId="6" xfId="2" applyFont="1" applyBorder="1" applyAlignment="1">
      <alignment horizontal="left" vertical="center"/>
    </xf>
    <xf numFmtId="0" fontId="20" fillId="0" borderId="6" xfId="2" applyFont="1" applyBorder="1" applyAlignment="1">
      <alignment horizontal="left" vertical="center"/>
    </xf>
    <xf numFmtId="0" fontId="21" fillId="0" borderId="2" xfId="2" applyFont="1" applyBorder="1" applyAlignment="1">
      <alignment vertical="center"/>
    </xf>
    <xf numFmtId="0" fontId="21" fillId="0" borderId="4" xfId="2" applyFont="1" applyBorder="1" applyAlignment="1">
      <alignment horizontal="center" vertical="center"/>
    </xf>
    <xf numFmtId="0" fontId="29" fillId="0" borderId="0" xfId="0" applyFont="1"/>
    <xf numFmtId="49" fontId="29" fillId="0" borderId="0" xfId="0" applyNumberFormat="1" applyFont="1"/>
    <xf numFmtId="0" fontId="29" fillId="4" borderId="33" xfId="0" applyFont="1" applyFill="1" applyBorder="1" applyAlignment="1">
      <alignment vertical="center"/>
    </xf>
    <xf numFmtId="0" fontId="29" fillId="4" borderId="34" xfId="0" applyFont="1" applyFill="1" applyBorder="1" applyAlignment="1">
      <alignment vertical="center"/>
    </xf>
    <xf numFmtId="49" fontId="29" fillId="4" borderId="34" xfId="0" applyNumberFormat="1" applyFont="1" applyFill="1" applyBorder="1" applyAlignment="1">
      <alignment vertical="center"/>
    </xf>
    <xf numFmtId="0" fontId="29" fillId="4" borderId="35" xfId="0" applyFont="1" applyFill="1" applyBorder="1" applyAlignment="1">
      <alignment vertical="center"/>
    </xf>
    <xf numFmtId="3" fontId="29" fillId="0" borderId="36" xfId="0" applyNumberFormat="1" applyFont="1" applyBorder="1" applyAlignment="1">
      <alignment horizontal="right" vertical="center"/>
    </xf>
    <xf numFmtId="0" fontId="29" fillId="0" borderId="37" xfId="0" applyFont="1" applyBorder="1" applyAlignment="1">
      <alignment horizontal="left" vertical="center"/>
    </xf>
    <xf numFmtId="14" fontId="29" fillId="0" borderId="37" xfId="0" applyNumberFormat="1" applyFont="1" applyBorder="1" applyAlignment="1">
      <alignment horizontal="center" vertical="center"/>
    </xf>
    <xf numFmtId="167" fontId="29" fillId="0" borderId="37" xfId="0" applyNumberFormat="1" applyFont="1" applyBorder="1" applyAlignment="1">
      <alignment horizontal="right" vertical="center"/>
    </xf>
    <xf numFmtId="3" fontId="29" fillId="0" borderId="37" xfId="0" applyNumberFormat="1" applyFont="1" applyBorder="1" applyAlignment="1">
      <alignment horizontal="right" vertical="center"/>
    </xf>
    <xf numFmtId="0" fontId="29" fillId="0" borderId="38" xfId="0" applyFont="1" applyBorder="1" applyAlignment="1">
      <alignment horizontal="left" vertical="center"/>
    </xf>
    <xf numFmtId="3" fontId="29" fillId="5" borderId="36" xfId="0" applyNumberFormat="1" applyFont="1" applyFill="1" applyBorder="1" applyAlignment="1">
      <alignment horizontal="right" vertical="center"/>
    </xf>
    <xf numFmtId="0" fontId="29" fillId="5" borderId="37" xfId="0" applyFont="1" applyFill="1" applyBorder="1" applyAlignment="1">
      <alignment horizontal="left" vertical="center"/>
    </xf>
    <xf numFmtId="14" fontId="29" fillId="5" borderId="37" xfId="0" applyNumberFormat="1" applyFont="1" applyFill="1" applyBorder="1" applyAlignment="1">
      <alignment horizontal="center" vertical="center"/>
    </xf>
    <xf numFmtId="167" fontId="29" fillId="5" borderId="37" xfId="0" applyNumberFormat="1" applyFont="1" applyFill="1" applyBorder="1" applyAlignment="1">
      <alignment horizontal="right" vertical="center"/>
    </xf>
    <xf numFmtId="3" fontId="29" fillId="5" borderId="37" xfId="0" applyNumberFormat="1" applyFont="1" applyFill="1" applyBorder="1" applyAlignment="1">
      <alignment horizontal="right" vertical="center"/>
    </xf>
    <xf numFmtId="0" fontId="29" fillId="5" borderId="38" xfId="0" applyFont="1" applyFill="1" applyBorder="1" applyAlignment="1">
      <alignment horizontal="left" vertical="center"/>
    </xf>
    <xf numFmtId="3" fontId="29" fillId="5" borderId="39" xfId="0" applyNumberFormat="1" applyFont="1" applyFill="1" applyBorder="1" applyAlignment="1">
      <alignment horizontal="right" vertical="center"/>
    </xf>
    <xf numFmtId="0" fontId="29" fillId="5" borderId="40" xfId="0" applyFont="1" applyFill="1" applyBorder="1" applyAlignment="1">
      <alignment horizontal="left" vertical="center"/>
    </xf>
    <xf numFmtId="14" fontId="29" fillId="5" borderId="40" xfId="0" applyNumberFormat="1" applyFont="1" applyFill="1" applyBorder="1" applyAlignment="1">
      <alignment horizontal="center" vertical="center"/>
    </xf>
    <xf numFmtId="167" fontId="29" fillId="5" borderId="40" xfId="0" applyNumberFormat="1" applyFont="1" applyFill="1" applyBorder="1" applyAlignment="1">
      <alignment horizontal="right" vertical="center"/>
    </xf>
    <xf numFmtId="3" fontId="29" fillId="5" borderId="40" xfId="0" applyNumberFormat="1" applyFont="1" applyFill="1" applyBorder="1" applyAlignment="1">
      <alignment horizontal="right" vertical="center"/>
    </xf>
    <xf numFmtId="0" fontId="29" fillId="5" borderId="41" xfId="0" applyFont="1" applyFill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16" xfId="0" quotePrefix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4" fontId="5" fillId="4" borderId="8" xfId="0" applyNumberFormat="1" applyFont="1" applyFill="1" applyBorder="1" applyAlignment="1">
      <alignment vertical="center"/>
    </xf>
    <xf numFmtId="0" fontId="17" fillId="0" borderId="0" xfId="2" applyAlignment="1">
      <alignment horizontal="left"/>
    </xf>
    <xf numFmtId="14" fontId="17" fillId="4" borderId="0" xfId="2" applyNumberFormat="1" applyFill="1"/>
    <xf numFmtId="166" fontId="31" fillId="6" borderId="1" xfId="4" applyNumberFormat="1" applyFont="1" applyFill="1" applyBorder="1" applyAlignment="1">
      <alignment vertical="center"/>
    </xf>
    <xf numFmtId="0" fontId="20" fillId="0" borderId="7" xfId="2" applyFont="1" applyBorder="1" applyAlignment="1">
      <alignment vertical="center"/>
    </xf>
    <xf numFmtId="0" fontId="20" fillId="0" borderId="8" xfId="2" applyFont="1" applyBorder="1" applyAlignment="1">
      <alignment vertical="center"/>
    </xf>
    <xf numFmtId="0" fontId="20" fillId="0" borderId="9" xfId="2" applyFont="1" applyBorder="1" applyAlignment="1">
      <alignment vertical="center"/>
    </xf>
    <xf numFmtId="14" fontId="20" fillId="0" borderId="8" xfId="2" applyNumberFormat="1" applyFont="1" applyBorder="1" applyAlignment="1">
      <alignment vertical="center"/>
    </xf>
    <xf numFmtId="3" fontId="34" fillId="4" borderId="18" xfId="0" applyNumberFormat="1" applyFont="1" applyFill="1" applyBorder="1" applyAlignment="1">
      <alignment vertical="center"/>
    </xf>
    <xf numFmtId="0" fontId="34" fillId="4" borderId="30" xfId="0" applyFont="1" applyFill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4" borderId="29" xfId="0" applyFont="1" applyFill="1" applyBorder="1" applyAlignment="1">
      <alignment vertical="center"/>
    </xf>
    <xf numFmtId="0" fontId="29" fillId="7" borderId="0" xfId="0" applyFont="1" applyFill="1"/>
    <xf numFmtId="14" fontId="29" fillId="0" borderId="0" xfId="0" applyNumberFormat="1" applyFont="1"/>
    <xf numFmtId="49" fontId="34" fillId="4" borderId="16" xfId="0" applyNumberFormat="1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textRotation="90"/>
    </xf>
    <xf numFmtId="0" fontId="0" fillId="0" borderId="13" xfId="0" applyBorder="1"/>
    <xf numFmtId="0" fontId="0" fillId="0" borderId="31" xfId="0" applyBorder="1"/>
    <xf numFmtId="0" fontId="6" fillId="0" borderId="14" xfId="0" applyFont="1" applyBorder="1" applyAlignment="1">
      <alignment horizontal="left" vertical="center"/>
    </xf>
    <xf numFmtId="0" fontId="33" fillId="4" borderId="2" xfId="0" applyFont="1" applyFill="1" applyBorder="1" applyAlignment="1">
      <alignment horizontal="left" vertical="center"/>
    </xf>
    <xf numFmtId="0" fontId="33" fillId="4" borderId="3" xfId="0" applyFont="1" applyFill="1" applyBorder="1" applyAlignment="1">
      <alignment horizontal="left" vertical="center"/>
    </xf>
    <xf numFmtId="0" fontId="33" fillId="4" borderId="4" xfId="0" applyFont="1" applyFill="1" applyBorder="1" applyAlignment="1">
      <alignment horizontal="left" vertical="center"/>
    </xf>
    <xf numFmtId="0" fontId="33" fillId="4" borderId="7" xfId="0" applyFont="1" applyFill="1" applyBorder="1" applyAlignment="1">
      <alignment horizontal="left" vertical="center"/>
    </xf>
    <xf numFmtId="0" fontId="33" fillId="4" borderId="8" xfId="0" applyFont="1" applyFill="1" applyBorder="1" applyAlignment="1">
      <alignment horizontal="left" vertical="center"/>
    </xf>
    <xf numFmtId="0" fontId="33" fillId="4" borderId="9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4" fillId="4" borderId="25" xfId="0" applyFont="1" applyFill="1" applyBorder="1" applyAlignment="1">
      <alignment horizontal="center" vertical="center"/>
    </xf>
    <xf numFmtId="0" fontId="34" fillId="4" borderId="26" xfId="0" applyFont="1" applyFill="1" applyBorder="1" applyAlignment="1">
      <alignment horizontal="center" vertical="center"/>
    </xf>
    <xf numFmtId="0" fontId="34" fillId="4" borderId="27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21" fillId="3" borderId="2" xfId="2" applyFont="1" applyFill="1" applyBorder="1" applyAlignment="1">
      <alignment horizontal="center" vertical="center" wrapText="1"/>
    </xf>
    <xf numFmtId="0" fontId="21" fillId="3" borderId="3" xfId="2" applyFont="1" applyFill="1" applyBorder="1" applyAlignment="1">
      <alignment horizontal="center" vertical="center" wrapText="1"/>
    </xf>
    <xf numFmtId="0" fontId="21" fillId="3" borderId="4" xfId="2" applyFont="1" applyFill="1" applyBorder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4" fontId="28" fillId="0" borderId="0" xfId="2" applyNumberFormat="1" applyFont="1" applyAlignment="1">
      <alignment horizontal="center" vertical="center"/>
    </xf>
    <xf numFmtId="0" fontId="31" fillId="4" borderId="0" xfId="2" applyFont="1" applyFill="1" applyAlignment="1">
      <alignment horizontal="left" vertical="center"/>
    </xf>
    <xf numFmtId="0" fontId="31" fillId="4" borderId="42" xfId="2" applyFont="1" applyFill="1" applyBorder="1" applyAlignment="1">
      <alignment horizontal="left" vertical="center"/>
    </xf>
    <xf numFmtId="0" fontId="21" fillId="0" borderId="8" xfId="2" applyFont="1" applyBorder="1" applyAlignment="1">
      <alignment horizontal="center" vertical="center" wrapText="1"/>
    </xf>
    <xf numFmtId="0" fontId="32" fillId="4" borderId="8" xfId="2" applyFont="1" applyFill="1" applyBorder="1" applyAlignment="1">
      <alignment horizontal="left" vertical="center" wrapText="1"/>
    </xf>
    <xf numFmtId="0" fontId="30" fillId="4" borderId="0" xfId="2" applyFont="1" applyFill="1" applyAlignment="1">
      <alignment horizontal="left" vertical="center"/>
    </xf>
    <xf numFmtId="49" fontId="30" fillId="4" borderId="0" xfId="2" applyNumberFormat="1" applyFont="1" applyFill="1" applyAlignment="1">
      <alignment horizontal="left" vertical="center"/>
    </xf>
    <xf numFmtId="0" fontId="20" fillId="3" borderId="7" xfId="2" applyFont="1" applyFill="1" applyBorder="1" applyAlignment="1">
      <alignment horizontal="center" vertical="center" wrapText="1"/>
    </xf>
    <xf numFmtId="0" fontId="20" fillId="3" borderId="9" xfId="2" applyFont="1" applyFill="1" applyBorder="1" applyAlignment="1">
      <alignment horizontal="center" vertical="center" wrapText="1"/>
    </xf>
    <xf numFmtId="0" fontId="21" fillId="0" borderId="3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0" fontId="20" fillId="0" borderId="0" xfId="2" applyFont="1" applyAlignment="1">
      <alignment horizontal="center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3" borderId="7" xfId="2" applyFont="1" applyFill="1" applyBorder="1" applyAlignment="1">
      <alignment horizontal="left" vertical="center" wrapText="1"/>
    </xf>
    <xf numFmtId="0" fontId="20" fillId="3" borderId="8" xfId="2" applyFont="1" applyFill="1" applyBorder="1" applyAlignment="1">
      <alignment horizontal="left" vertical="center" wrapText="1"/>
    </xf>
    <xf numFmtId="0" fontId="20" fillId="3" borderId="9" xfId="2" applyFont="1" applyFill="1" applyBorder="1" applyAlignment="1">
      <alignment horizontal="left" vertical="center" wrapText="1"/>
    </xf>
    <xf numFmtId="0" fontId="21" fillId="0" borderId="5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0" fillId="0" borderId="5" xfId="2" applyFont="1" applyBorder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0" fillId="3" borderId="8" xfId="2" applyFont="1" applyFill="1" applyBorder="1" applyAlignment="1">
      <alignment horizontal="center" vertical="center" wrapText="1"/>
    </xf>
  </cellXfs>
  <cellStyles count="10">
    <cellStyle name="B_BTHD75T8.95" xfId="3" xr:uid="{00000000-0005-0000-0000-000000000000}"/>
    <cellStyle name="Comma 2" xfId="5" xr:uid="{00000000-0005-0000-0000-000001000000}"/>
    <cellStyle name="Comma 3" xfId="6" xr:uid="{00000000-0005-0000-0000-000002000000}"/>
    <cellStyle name="Comma 4" xfId="4" xr:uid="{00000000-0005-0000-0000-000003000000}"/>
    <cellStyle name="Normal" xfId="0" builtinId="0"/>
    <cellStyle name="Normal 2" xfId="7" xr:uid="{00000000-0005-0000-0000-000005000000}"/>
    <cellStyle name="Normal 3" xfId="8" xr:uid="{00000000-0005-0000-0000-000006000000}"/>
    <cellStyle name="Normal 4" xfId="9" xr:uid="{00000000-0005-0000-0000-000007000000}"/>
    <cellStyle name="Normal 5" xfId="2" xr:uid="{00000000-0005-0000-0000-000008000000}"/>
    <cellStyle name="Normal 6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2</xdr:col>
      <xdr:colOff>83820</xdr:colOff>
      <xdr:row>1</xdr:row>
      <xdr:rowOff>132682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"/>
          <a:ext cx="1470660" cy="422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520065</xdr:colOff>
      <xdr:row>2</xdr:row>
      <xdr:rowOff>24678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52625" cy="4513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00:G107"/>
  <sheetViews>
    <sheetView workbookViewId="0"/>
  </sheetViews>
  <sheetFormatPr defaultRowHeight="14.4"/>
  <sheetData>
    <row r="100" spans="1:7">
      <c r="A100" t="s">
        <v>92</v>
      </c>
    </row>
    <row r="101" spans="1:7">
      <c r="A101" t="s">
        <v>87</v>
      </c>
      <c r="E101" t="s">
        <v>93</v>
      </c>
    </row>
    <row r="102" spans="1:7">
      <c r="A102">
        <v>1</v>
      </c>
    </row>
    <row r="103" spans="1:7">
      <c r="A103" t="s">
        <v>94</v>
      </c>
      <c r="B103" t="s">
        <v>94</v>
      </c>
      <c r="C103" t="s">
        <v>90</v>
      </c>
    </row>
    <row r="104" spans="1:7">
      <c r="A104" t="s">
        <v>88</v>
      </c>
      <c r="B104" t="s">
        <v>89</v>
      </c>
      <c r="E104" t="s">
        <v>96</v>
      </c>
      <c r="G104" t="s">
        <v>95</v>
      </c>
    </row>
    <row r="105" spans="1:7">
      <c r="A105" t="s">
        <v>91</v>
      </c>
    </row>
    <row r="106" spans="1:7">
      <c r="A106" t="s">
        <v>91</v>
      </c>
    </row>
    <row r="107" spans="1:7">
      <c r="A107" t="s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0"/>
  <sheetViews>
    <sheetView workbookViewId="0">
      <selection activeCell="C7" sqref="C7"/>
    </sheetView>
  </sheetViews>
  <sheetFormatPr defaultColWidth="8.88671875" defaultRowHeight="18"/>
  <cols>
    <col min="1" max="1" width="6" style="43" customWidth="1"/>
    <col min="2" max="2" width="9.5546875" style="43" bestFit="1" customWidth="1"/>
    <col min="3" max="3" width="14.88671875" style="43" customWidth="1"/>
    <col min="4" max="4" width="29.109375" style="43" bestFit="1" customWidth="1"/>
    <col min="5" max="5" width="14.109375" style="44" bestFit="1" customWidth="1"/>
    <col min="6" max="6" width="27.6640625" style="43" bestFit="1" customWidth="1"/>
    <col min="7" max="7" width="32.5546875" style="43" bestFit="1" customWidth="1"/>
    <col min="8" max="8" width="16.109375" style="43" customWidth="1"/>
    <col min="9" max="9" width="38.33203125" style="43" bestFit="1" customWidth="1"/>
    <col min="10" max="16384" width="8.88671875" style="43"/>
  </cols>
  <sheetData>
    <row r="1" spans="1:9">
      <c r="A1" s="110" t="s">
        <v>97</v>
      </c>
    </row>
    <row r="3" spans="1:9" hidden="1">
      <c r="A3" s="43">
        <v>3</v>
      </c>
      <c r="B3" s="43" t="s">
        <v>64</v>
      </c>
      <c r="C3" s="111">
        <v>46024</v>
      </c>
      <c r="D3" s="43" t="s">
        <v>70</v>
      </c>
      <c r="E3" s="44" t="s">
        <v>72</v>
      </c>
      <c r="F3" s="43" t="s">
        <v>74</v>
      </c>
      <c r="G3" s="43" t="s">
        <v>76</v>
      </c>
      <c r="H3" s="43">
        <v>9800000</v>
      </c>
      <c r="I3" s="43" t="s">
        <v>79</v>
      </c>
    </row>
    <row r="4" spans="1:9" ht="27" customHeight="1">
      <c r="A4" s="45" t="s">
        <v>53</v>
      </c>
      <c r="B4" s="46" t="s">
        <v>59</v>
      </c>
      <c r="C4" s="46" t="s">
        <v>60</v>
      </c>
      <c r="D4" s="46" t="s">
        <v>54</v>
      </c>
      <c r="E4" s="47" t="s">
        <v>55</v>
      </c>
      <c r="F4" s="46" t="s">
        <v>56</v>
      </c>
      <c r="G4" s="46" t="s">
        <v>57</v>
      </c>
      <c r="H4" s="46" t="s">
        <v>58</v>
      </c>
      <c r="I4" s="48" t="s">
        <v>61</v>
      </c>
    </row>
    <row r="5" spans="1:9" ht="27" customHeight="1">
      <c r="A5" s="49">
        <v>1</v>
      </c>
      <c r="B5" s="50" t="s">
        <v>62</v>
      </c>
      <c r="C5" s="51">
        <v>46022</v>
      </c>
      <c r="D5" s="50" t="s">
        <v>65</v>
      </c>
      <c r="E5" s="52" t="s">
        <v>66</v>
      </c>
      <c r="F5" s="50" t="s">
        <v>67</v>
      </c>
      <c r="G5" s="50" t="s">
        <v>68</v>
      </c>
      <c r="H5" s="53">
        <v>145000000</v>
      </c>
      <c r="I5" s="54" t="s">
        <v>77</v>
      </c>
    </row>
    <row r="6" spans="1:9" ht="27" customHeight="1">
      <c r="A6" s="55">
        <v>2</v>
      </c>
      <c r="B6" s="56" t="s">
        <v>63</v>
      </c>
      <c r="C6" s="57">
        <v>46023</v>
      </c>
      <c r="D6" s="56" t="s">
        <v>69</v>
      </c>
      <c r="E6" s="58" t="s">
        <v>71</v>
      </c>
      <c r="F6" s="56" t="s">
        <v>73</v>
      </c>
      <c r="G6" s="56" t="s">
        <v>75</v>
      </c>
      <c r="H6" s="59">
        <v>13200000</v>
      </c>
      <c r="I6" s="60" t="s">
        <v>78</v>
      </c>
    </row>
    <row r="7" spans="1:9" ht="27" customHeight="1">
      <c r="A7" s="49">
        <v>3</v>
      </c>
      <c r="B7" s="50" t="s">
        <v>64</v>
      </c>
      <c r="C7" s="51">
        <v>46024</v>
      </c>
      <c r="D7" s="50" t="s">
        <v>70</v>
      </c>
      <c r="E7" s="52" t="s">
        <v>72</v>
      </c>
      <c r="F7" s="50" t="s">
        <v>74</v>
      </c>
      <c r="G7" s="50" t="s">
        <v>76</v>
      </c>
      <c r="H7" s="53">
        <v>9800000</v>
      </c>
      <c r="I7" s="54" t="s">
        <v>79</v>
      </c>
    </row>
    <row r="8" spans="1:9" ht="27" customHeight="1">
      <c r="A8" s="55"/>
      <c r="B8" s="56"/>
      <c r="C8" s="57"/>
      <c r="D8" s="56"/>
      <c r="E8" s="58"/>
      <c r="F8" s="56"/>
      <c r="G8" s="56"/>
      <c r="H8" s="59"/>
      <c r="I8" s="60"/>
    </row>
    <row r="9" spans="1:9" ht="27" customHeight="1">
      <c r="A9" s="49"/>
      <c r="B9" s="50"/>
      <c r="C9" s="51"/>
      <c r="D9" s="50"/>
      <c r="E9" s="52"/>
      <c r="F9" s="50"/>
      <c r="G9" s="50"/>
      <c r="H9" s="53"/>
      <c r="I9" s="54"/>
    </row>
    <row r="10" spans="1:9" ht="27" customHeight="1">
      <c r="A10" s="61"/>
      <c r="B10" s="62"/>
      <c r="C10" s="63"/>
      <c r="D10" s="62"/>
      <c r="E10" s="64"/>
      <c r="F10" s="62"/>
      <c r="G10" s="62"/>
      <c r="H10" s="65"/>
      <c r="I10" s="6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5F881-77C0-4661-9834-0EAEDCCF13A2}">
  <dimension ref="A1"/>
  <sheetViews>
    <sheetView workbookViewId="0">
      <selection activeCell="A4" sqref="A4"/>
    </sheetView>
  </sheetViews>
  <sheetFormatPr defaultRowHeight="14.4"/>
  <sheetData>
    <row r="1" spans="1:1">
      <c r="A1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2"/>
  <sheetViews>
    <sheetView workbookViewId="0">
      <selection activeCell="K11" sqref="K11"/>
    </sheetView>
  </sheetViews>
  <sheetFormatPr defaultRowHeight="14.4"/>
  <cols>
    <col min="1" max="1" width="2.88671875" customWidth="1"/>
    <col min="2" max="2" width="17.33203125" customWidth="1"/>
    <col min="3" max="3" width="39.88671875" customWidth="1"/>
    <col min="4" max="4" width="1.33203125" customWidth="1"/>
    <col min="5" max="5" width="19" customWidth="1"/>
    <col min="6" max="6" width="12.6640625" customWidth="1"/>
    <col min="7" max="7" width="6.33203125" customWidth="1"/>
    <col min="8" max="8" width="9.5546875" customWidth="1"/>
    <col min="9" max="9" width="7.33203125" customWidth="1"/>
    <col min="247" max="247" width="2.88671875" customWidth="1"/>
    <col min="248" max="248" width="11.88671875" customWidth="1"/>
    <col min="249" max="249" width="43.44140625" customWidth="1"/>
    <col min="250" max="250" width="1.33203125" customWidth="1"/>
    <col min="251" max="251" width="19" customWidth="1"/>
    <col min="252" max="252" width="12.6640625" customWidth="1"/>
    <col min="253" max="253" width="6.33203125" customWidth="1"/>
    <col min="254" max="254" width="9.5546875" customWidth="1"/>
    <col min="255" max="255" width="7.33203125" customWidth="1"/>
    <col min="503" max="503" width="2.88671875" customWidth="1"/>
    <col min="504" max="504" width="11.88671875" customWidth="1"/>
    <col min="505" max="505" width="43.44140625" customWidth="1"/>
    <col min="506" max="506" width="1.33203125" customWidth="1"/>
    <col min="507" max="507" width="19" customWidth="1"/>
    <col min="508" max="508" width="12.6640625" customWidth="1"/>
    <col min="509" max="509" width="6.33203125" customWidth="1"/>
    <col min="510" max="510" width="9.5546875" customWidth="1"/>
    <col min="511" max="511" width="7.33203125" customWidth="1"/>
    <col min="759" max="759" width="2.88671875" customWidth="1"/>
    <col min="760" max="760" width="11.88671875" customWidth="1"/>
    <col min="761" max="761" width="43.44140625" customWidth="1"/>
    <col min="762" max="762" width="1.33203125" customWidth="1"/>
    <col min="763" max="763" width="19" customWidth="1"/>
    <col min="764" max="764" width="12.6640625" customWidth="1"/>
    <col min="765" max="765" width="6.33203125" customWidth="1"/>
    <col min="766" max="766" width="9.5546875" customWidth="1"/>
    <col min="767" max="767" width="7.33203125" customWidth="1"/>
    <col min="1015" max="1015" width="2.88671875" customWidth="1"/>
    <col min="1016" max="1016" width="11.88671875" customWidth="1"/>
    <col min="1017" max="1017" width="43.44140625" customWidth="1"/>
    <col min="1018" max="1018" width="1.33203125" customWidth="1"/>
    <col min="1019" max="1019" width="19" customWidth="1"/>
    <col min="1020" max="1020" width="12.6640625" customWidth="1"/>
    <col min="1021" max="1021" width="6.33203125" customWidth="1"/>
    <col min="1022" max="1022" width="9.5546875" customWidth="1"/>
    <col min="1023" max="1023" width="7.33203125" customWidth="1"/>
    <col min="1271" max="1271" width="2.88671875" customWidth="1"/>
    <col min="1272" max="1272" width="11.88671875" customWidth="1"/>
    <col min="1273" max="1273" width="43.44140625" customWidth="1"/>
    <col min="1274" max="1274" width="1.33203125" customWidth="1"/>
    <col min="1275" max="1275" width="19" customWidth="1"/>
    <col min="1276" max="1276" width="12.6640625" customWidth="1"/>
    <col min="1277" max="1277" width="6.33203125" customWidth="1"/>
    <col min="1278" max="1278" width="9.5546875" customWidth="1"/>
    <col min="1279" max="1279" width="7.33203125" customWidth="1"/>
    <col min="1527" max="1527" width="2.88671875" customWidth="1"/>
    <col min="1528" max="1528" width="11.88671875" customWidth="1"/>
    <col min="1529" max="1529" width="43.44140625" customWidth="1"/>
    <col min="1530" max="1530" width="1.33203125" customWidth="1"/>
    <col min="1531" max="1531" width="19" customWidth="1"/>
    <col min="1532" max="1532" width="12.6640625" customWidth="1"/>
    <col min="1533" max="1533" width="6.33203125" customWidth="1"/>
    <col min="1534" max="1534" width="9.5546875" customWidth="1"/>
    <col min="1535" max="1535" width="7.33203125" customWidth="1"/>
    <col min="1783" max="1783" width="2.88671875" customWidth="1"/>
    <col min="1784" max="1784" width="11.88671875" customWidth="1"/>
    <col min="1785" max="1785" width="43.44140625" customWidth="1"/>
    <col min="1786" max="1786" width="1.33203125" customWidth="1"/>
    <col min="1787" max="1787" width="19" customWidth="1"/>
    <col min="1788" max="1788" width="12.6640625" customWidth="1"/>
    <col min="1789" max="1789" width="6.33203125" customWidth="1"/>
    <col min="1790" max="1790" width="9.5546875" customWidth="1"/>
    <col min="1791" max="1791" width="7.33203125" customWidth="1"/>
    <col min="2039" max="2039" width="2.88671875" customWidth="1"/>
    <col min="2040" max="2040" width="11.88671875" customWidth="1"/>
    <col min="2041" max="2041" width="43.44140625" customWidth="1"/>
    <col min="2042" max="2042" width="1.33203125" customWidth="1"/>
    <col min="2043" max="2043" width="19" customWidth="1"/>
    <col min="2044" max="2044" width="12.6640625" customWidth="1"/>
    <col min="2045" max="2045" width="6.33203125" customWidth="1"/>
    <col min="2046" max="2046" width="9.5546875" customWidth="1"/>
    <col min="2047" max="2047" width="7.33203125" customWidth="1"/>
    <col min="2295" max="2295" width="2.88671875" customWidth="1"/>
    <col min="2296" max="2296" width="11.88671875" customWidth="1"/>
    <col min="2297" max="2297" width="43.44140625" customWidth="1"/>
    <col min="2298" max="2298" width="1.33203125" customWidth="1"/>
    <col min="2299" max="2299" width="19" customWidth="1"/>
    <col min="2300" max="2300" width="12.6640625" customWidth="1"/>
    <col min="2301" max="2301" width="6.33203125" customWidth="1"/>
    <col min="2302" max="2302" width="9.5546875" customWidth="1"/>
    <col min="2303" max="2303" width="7.33203125" customWidth="1"/>
    <col min="2551" max="2551" width="2.88671875" customWidth="1"/>
    <col min="2552" max="2552" width="11.88671875" customWidth="1"/>
    <col min="2553" max="2553" width="43.44140625" customWidth="1"/>
    <col min="2554" max="2554" width="1.33203125" customWidth="1"/>
    <col min="2555" max="2555" width="19" customWidth="1"/>
    <col min="2556" max="2556" width="12.6640625" customWidth="1"/>
    <col min="2557" max="2557" width="6.33203125" customWidth="1"/>
    <col min="2558" max="2558" width="9.5546875" customWidth="1"/>
    <col min="2559" max="2559" width="7.33203125" customWidth="1"/>
    <col min="2807" max="2807" width="2.88671875" customWidth="1"/>
    <col min="2808" max="2808" width="11.88671875" customWidth="1"/>
    <col min="2809" max="2809" width="43.44140625" customWidth="1"/>
    <col min="2810" max="2810" width="1.33203125" customWidth="1"/>
    <col min="2811" max="2811" width="19" customWidth="1"/>
    <col min="2812" max="2812" width="12.6640625" customWidth="1"/>
    <col min="2813" max="2813" width="6.33203125" customWidth="1"/>
    <col min="2814" max="2814" width="9.5546875" customWidth="1"/>
    <col min="2815" max="2815" width="7.33203125" customWidth="1"/>
    <col min="3063" max="3063" width="2.88671875" customWidth="1"/>
    <col min="3064" max="3064" width="11.88671875" customWidth="1"/>
    <col min="3065" max="3065" width="43.44140625" customWidth="1"/>
    <col min="3066" max="3066" width="1.33203125" customWidth="1"/>
    <col min="3067" max="3067" width="19" customWidth="1"/>
    <col min="3068" max="3068" width="12.6640625" customWidth="1"/>
    <col min="3069" max="3069" width="6.33203125" customWidth="1"/>
    <col min="3070" max="3070" width="9.5546875" customWidth="1"/>
    <col min="3071" max="3071" width="7.33203125" customWidth="1"/>
    <col min="3319" max="3319" width="2.88671875" customWidth="1"/>
    <col min="3320" max="3320" width="11.88671875" customWidth="1"/>
    <col min="3321" max="3321" width="43.44140625" customWidth="1"/>
    <col min="3322" max="3322" width="1.33203125" customWidth="1"/>
    <col min="3323" max="3323" width="19" customWidth="1"/>
    <col min="3324" max="3324" width="12.6640625" customWidth="1"/>
    <col min="3325" max="3325" width="6.33203125" customWidth="1"/>
    <col min="3326" max="3326" width="9.5546875" customWidth="1"/>
    <col min="3327" max="3327" width="7.33203125" customWidth="1"/>
    <col min="3575" max="3575" width="2.88671875" customWidth="1"/>
    <col min="3576" max="3576" width="11.88671875" customWidth="1"/>
    <col min="3577" max="3577" width="43.44140625" customWidth="1"/>
    <col min="3578" max="3578" width="1.33203125" customWidth="1"/>
    <col min="3579" max="3579" width="19" customWidth="1"/>
    <col min="3580" max="3580" width="12.6640625" customWidth="1"/>
    <col min="3581" max="3581" width="6.33203125" customWidth="1"/>
    <col min="3582" max="3582" width="9.5546875" customWidth="1"/>
    <col min="3583" max="3583" width="7.33203125" customWidth="1"/>
    <col min="3831" max="3831" width="2.88671875" customWidth="1"/>
    <col min="3832" max="3832" width="11.88671875" customWidth="1"/>
    <col min="3833" max="3833" width="43.44140625" customWidth="1"/>
    <col min="3834" max="3834" width="1.33203125" customWidth="1"/>
    <col min="3835" max="3835" width="19" customWidth="1"/>
    <col min="3836" max="3836" width="12.6640625" customWidth="1"/>
    <col min="3837" max="3837" width="6.33203125" customWidth="1"/>
    <col min="3838" max="3838" width="9.5546875" customWidth="1"/>
    <col min="3839" max="3839" width="7.33203125" customWidth="1"/>
    <col min="4087" max="4087" width="2.88671875" customWidth="1"/>
    <col min="4088" max="4088" width="11.88671875" customWidth="1"/>
    <col min="4089" max="4089" width="43.44140625" customWidth="1"/>
    <col min="4090" max="4090" width="1.33203125" customWidth="1"/>
    <col min="4091" max="4091" width="19" customWidth="1"/>
    <col min="4092" max="4092" width="12.6640625" customWidth="1"/>
    <col min="4093" max="4093" width="6.33203125" customWidth="1"/>
    <col min="4094" max="4094" width="9.5546875" customWidth="1"/>
    <col min="4095" max="4095" width="7.33203125" customWidth="1"/>
    <col min="4343" max="4343" width="2.88671875" customWidth="1"/>
    <col min="4344" max="4344" width="11.88671875" customWidth="1"/>
    <col min="4345" max="4345" width="43.44140625" customWidth="1"/>
    <col min="4346" max="4346" width="1.33203125" customWidth="1"/>
    <col min="4347" max="4347" width="19" customWidth="1"/>
    <col min="4348" max="4348" width="12.6640625" customWidth="1"/>
    <col min="4349" max="4349" width="6.33203125" customWidth="1"/>
    <col min="4350" max="4350" width="9.5546875" customWidth="1"/>
    <col min="4351" max="4351" width="7.33203125" customWidth="1"/>
    <col min="4599" max="4599" width="2.88671875" customWidth="1"/>
    <col min="4600" max="4600" width="11.88671875" customWidth="1"/>
    <col min="4601" max="4601" width="43.44140625" customWidth="1"/>
    <col min="4602" max="4602" width="1.33203125" customWidth="1"/>
    <col min="4603" max="4603" width="19" customWidth="1"/>
    <col min="4604" max="4604" width="12.6640625" customWidth="1"/>
    <col min="4605" max="4605" width="6.33203125" customWidth="1"/>
    <col min="4606" max="4606" width="9.5546875" customWidth="1"/>
    <col min="4607" max="4607" width="7.33203125" customWidth="1"/>
    <col min="4855" max="4855" width="2.88671875" customWidth="1"/>
    <col min="4856" max="4856" width="11.88671875" customWidth="1"/>
    <col min="4857" max="4857" width="43.44140625" customWidth="1"/>
    <col min="4858" max="4858" width="1.33203125" customWidth="1"/>
    <col min="4859" max="4859" width="19" customWidth="1"/>
    <col min="4860" max="4860" width="12.6640625" customWidth="1"/>
    <col min="4861" max="4861" width="6.33203125" customWidth="1"/>
    <col min="4862" max="4862" width="9.5546875" customWidth="1"/>
    <col min="4863" max="4863" width="7.33203125" customWidth="1"/>
    <col min="5111" max="5111" width="2.88671875" customWidth="1"/>
    <col min="5112" max="5112" width="11.88671875" customWidth="1"/>
    <col min="5113" max="5113" width="43.44140625" customWidth="1"/>
    <col min="5114" max="5114" width="1.33203125" customWidth="1"/>
    <col min="5115" max="5115" width="19" customWidth="1"/>
    <col min="5116" max="5116" width="12.6640625" customWidth="1"/>
    <col min="5117" max="5117" width="6.33203125" customWidth="1"/>
    <col min="5118" max="5118" width="9.5546875" customWidth="1"/>
    <col min="5119" max="5119" width="7.33203125" customWidth="1"/>
    <col min="5367" max="5367" width="2.88671875" customWidth="1"/>
    <col min="5368" max="5368" width="11.88671875" customWidth="1"/>
    <col min="5369" max="5369" width="43.44140625" customWidth="1"/>
    <col min="5370" max="5370" width="1.33203125" customWidth="1"/>
    <col min="5371" max="5371" width="19" customWidth="1"/>
    <col min="5372" max="5372" width="12.6640625" customWidth="1"/>
    <col min="5373" max="5373" width="6.33203125" customWidth="1"/>
    <col min="5374" max="5374" width="9.5546875" customWidth="1"/>
    <col min="5375" max="5375" width="7.33203125" customWidth="1"/>
    <col min="5623" max="5623" width="2.88671875" customWidth="1"/>
    <col min="5624" max="5624" width="11.88671875" customWidth="1"/>
    <col min="5625" max="5625" width="43.44140625" customWidth="1"/>
    <col min="5626" max="5626" width="1.33203125" customWidth="1"/>
    <col min="5627" max="5627" width="19" customWidth="1"/>
    <col min="5628" max="5628" width="12.6640625" customWidth="1"/>
    <col min="5629" max="5629" width="6.33203125" customWidth="1"/>
    <col min="5630" max="5630" width="9.5546875" customWidth="1"/>
    <col min="5631" max="5631" width="7.33203125" customWidth="1"/>
    <col min="5879" max="5879" width="2.88671875" customWidth="1"/>
    <col min="5880" max="5880" width="11.88671875" customWidth="1"/>
    <col min="5881" max="5881" width="43.44140625" customWidth="1"/>
    <col min="5882" max="5882" width="1.33203125" customWidth="1"/>
    <col min="5883" max="5883" width="19" customWidth="1"/>
    <col min="5884" max="5884" width="12.6640625" customWidth="1"/>
    <col min="5885" max="5885" width="6.33203125" customWidth="1"/>
    <col min="5886" max="5886" width="9.5546875" customWidth="1"/>
    <col min="5887" max="5887" width="7.33203125" customWidth="1"/>
    <col min="6135" max="6135" width="2.88671875" customWidth="1"/>
    <col min="6136" max="6136" width="11.88671875" customWidth="1"/>
    <col min="6137" max="6137" width="43.44140625" customWidth="1"/>
    <col min="6138" max="6138" width="1.33203125" customWidth="1"/>
    <col min="6139" max="6139" width="19" customWidth="1"/>
    <col min="6140" max="6140" width="12.6640625" customWidth="1"/>
    <col min="6141" max="6141" width="6.33203125" customWidth="1"/>
    <col min="6142" max="6142" width="9.5546875" customWidth="1"/>
    <col min="6143" max="6143" width="7.33203125" customWidth="1"/>
    <col min="6391" max="6391" width="2.88671875" customWidth="1"/>
    <col min="6392" max="6392" width="11.88671875" customWidth="1"/>
    <col min="6393" max="6393" width="43.44140625" customWidth="1"/>
    <col min="6394" max="6394" width="1.33203125" customWidth="1"/>
    <col min="6395" max="6395" width="19" customWidth="1"/>
    <col min="6396" max="6396" width="12.6640625" customWidth="1"/>
    <col min="6397" max="6397" width="6.33203125" customWidth="1"/>
    <col min="6398" max="6398" width="9.5546875" customWidth="1"/>
    <col min="6399" max="6399" width="7.33203125" customWidth="1"/>
    <col min="6647" max="6647" width="2.88671875" customWidth="1"/>
    <col min="6648" max="6648" width="11.88671875" customWidth="1"/>
    <col min="6649" max="6649" width="43.44140625" customWidth="1"/>
    <col min="6650" max="6650" width="1.33203125" customWidth="1"/>
    <col min="6651" max="6651" width="19" customWidth="1"/>
    <col min="6652" max="6652" width="12.6640625" customWidth="1"/>
    <col min="6653" max="6653" width="6.33203125" customWidth="1"/>
    <col min="6654" max="6654" width="9.5546875" customWidth="1"/>
    <col min="6655" max="6655" width="7.33203125" customWidth="1"/>
    <col min="6903" max="6903" width="2.88671875" customWidth="1"/>
    <col min="6904" max="6904" width="11.88671875" customWidth="1"/>
    <col min="6905" max="6905" width="43.44140625" customWidth="1"/>
    <col min="6906" max="6906" width="1.33203125" customWidth="1"/>
    <col min="6907" max="6907" width="19" customWidth="1"/>
    <col min="6908" max="6908" width="12.6640625" customWidth="1"/>
    <col min="6909" max="6909" width="6.33203125" customWidth="1"/>
    <col min="6910" max="6910" width="9.5546875" customWidth="1"/>
    <col min="6911" max="6911" width="7.33203125" customWidth="1"/>
    <col min="7159" max="7159" width="2.88671875" customWidth="1"/>
    <col min="7160" max="7160" width="11.88671875" customWidth="1"/>
    <col min="7161" max="7161" width="43.44140625" customWidth="1"/>
    <col min="7162" max="7162" width="1.33203125" customWidth="1"/>
    <col min="7163" max="7163" width="19" customWidth="1"/>
    <col min="7164" max="7164" width="12.6640625" customWidth="1"/>
    <col min="7165" max="7165" width="6.33203125" customWidth="1"/>
    <col min="7166" max="7166" width="9.5546875" customWidth="1"/>
    <col min="7167" max="7167" width="7.33203125" customWidth="1"/>
    <col min="7415" max="7415" width="2.88671875" customWidth="1"/>
    <col min="7416" max="7416" width="11.88671875" customWidth="1"/>
    <col min="7417" max="7417" width="43.44140625" customWidth="1"/>
    <col min="7418" max="7418" width="1.33203125" customWidth="1"/>
    <col min="7419" max="7419" width="19" customWidth="1"/>
    <col min="7420" max="7420" width="12.6640625" customWidth="1"/>
    <col min="7421" max="7421" width="6.33203125" customWidth="1"/>
    <col min="7422" max="7422" width="9.5546875" customWidth="1"/>
    <col min="7423" max="7423" width="7.33203125" customWidth="1"/>
    <col min="7671" max="7671" width="2.88671875" customWidth="1"/>
    <col min="7672" max="7672" width="11.88671875" customWidth="1"/>
    <col min="7673" max="7673" width="43.44140625" customWidth="1"/>
    <col min="7674" max="7674" width="1.33203125" customWidth="1"/>
    <col min="7675" max="7675" width="19" customWidth="1"/>
    <col min="7676" max="7676" width="12.6640625" customWidth="1"/>
    <col min="7677" max="7677" width="6.33203125" customWidth="1"/>
    <col min="7678" max="7678" width="9.5546875" customWidth="1"/>
    <col min="7679" max="7679" width="7.33203125" customWidth="1"/>
    <col min="7927" max="7927" width="2.88671875" customWidth="1"/>
    <col min="7928" max="7928" width="11.88671875" customWidth="1"/>
    <col min="7929" max="7929" width="43.44140625" customWidth="1"/>
    <col min="7930" max="7930" width="1.33203125" customWidth="1"/>
    <col min="7931" max="7931" width="19" customWidth="1"/>
    <col min="7932" max="7932" width="12.6640625" customWidth="1"/>
    <col min="7933" max="7933" width="6.33203125" customWidth="1"/>
    <col min="7934" max="7934" width="9.5546875" customWidth="1"/>
    <col min="7935" max="7935" width="7.33203125" customWidth="1"/>
    <col min="8183" max="8183" width="2.88671875" customWidth="1"/>
    <col min="8184" max="8184" width="11.88671875" customWidth="1"/>
    <col min="8185" max="8185" width="43.44140625" customWidth="1"/>
    <col min="8186" max="8186" width="1.33203125" customWidth="1"/>
    <col min="8187" max="8187" width="19" customWidth="1"/>
    <col min="8188" max="8188" width="12.6640625" customWidth="1"/>
    <col min="8189" max="8189" width="6.33203125" customWidth="1"/>
    <col min="8190" max="8190" width="9.5546875" customWidth="1"/>
    <col min="8191" max="8191" width="7.33203125" customWidth="1"/>
    <col min="8439" max="8439" width="2.88671875" customWidth="1"/>
    <col min="8440" max="8440" width="11.88671875" customWidth="1"/>
    <col min="8441" max="8441" width="43.44140625" customWidth="1"/>
    <col min="8442" max="8442" width="1.33203125" customWidth="1"/>
    <col min="8443" max="8443" width="19" customWidth="1"/>
    <col min="8444" max="8444" width="12.6640625" customWidth="1"/>
    <col min="8445" max="8445" width="6.33203125" customWidth="1"/>
    <col min="8446" max="8446" width="9.5546875" customWidth="1"/>
    <col min="8447" max="8447" width="7.33203125" customWidth="1"/>
    <col min="8695" max="8695" width="2.88671875" customWidth="1"/>
    <col min="8696" max="8696" width="11.88671875" customWidth="1"/>
    <col min="8697" max="8697" width="43.44140625" customWidth="1"/>
    <col min="8698" max="8698" width="1.33203125" customWidth="1"/>
    <col min="8699" max="8699" width="19" customWidth="1"/>
    <col min="8700" max="8700" width="12.6640625" customWidth="1"/>
    <col min="8701" max="8701" width="6.33203125" customWidth="1"/>
    <col min="8702" max="8702" width="9.5546875" customWidth="1"/>
    <col min="8703" max="8703" width="7.33203125" customWidth="1"/>
    <col min="8951" max="8951" width="2.88671875" customWidth="1"/>
    <col min="8952" max="8952" width="11.88671875" customWidth="1"/>
    <col min="8953" max="8953" width="43.44140625" customWidth="1"/>
    <col min="8954" max="8954" width="1.33203125" customWidth="1"/>
    <col min="8955" max="8955" width="19" customWidth="1"/>
    <col min="8956" max="8956" width="12.6640625" customWidth="1"/>
    <col min="8957" max="8957" width="6.33203125" customWidth="1"/>
    <col min="8958" max="8958" width="9.5546875" customWidth="1"/>
    <col min="8959" max="8959" width="7.33203125" customWidth="1"/>
    <col min="9207" max="9207" width="2.88671875" customWidth="1"/>
    <col min="9208" max="9208" width="11.88671875" customWidth="1"/>
    <col min="9209" max="9209" width="43.44140625" customWidth="1"/>
    <col min="9210" max="9210" width="1.33203125" customWidth="1"/>
    <col min="9211" max="9211" width="19" customWidth="1"/>
    <col min="9212" max="9212" width="12.6640625" customWidth="1"/>
    <col min="9213" max="9213" width="6.33203125" customWidth="1"/>
    <col min="9214" max="9214" width="9.5546875" customWidth="1"/>
    <col min="9215" max="9215" width="7.33203125" customWidth="1"/>
    <col min="9463" max="9463" width="2.88671875" customWidth="1"/>
    <col min="9464" max="9464" width="11.88671875" customWidth="1"/>
    <col min="9465" max="9465" width="43.44140625" customWidth="1"/>
    <col min="9466" max="9466" width="1.33203125" customWidth="1"/>
    <col min="9467" max="9467" width="19" customWidth="1"/>
    <col min="9468" max="9468" width="12.6640625" customWidth="1"/>
    <col min="9469" max="9469" width="6.33203125" customWidth="1"/>
    <col min="9470" max="9470" width="9.5546875" customWidth="1"/>
    <col min="9471" max="9471" width="7.33203125" customWidth="1"/>
    <col min="9719" max="9719" width="2.88671875" customWidth="1"/>
    <col min="9720" max="9720" width="11.88671875" customWidth="1"/>
    <col min="9721" max="9721" width="43.44140625" customWidth="1"/>
    <col min="9722" max="9722" width="1.33203125" customWidth="1"/>
    <col min="9723" max="9723" width="19" customWidth="1"/>
    <col min="9724" max="9724" width="12.6640625" customWidth="1"/>
    <col min="9725" max="9725" width="6.33203125" customWidth="1"/>
    <col min="9726" max="9726" width="9.5546875" customWidth="1"/>
    <col min="9727" max="9727" width="7.33203125" customWidth="1"/>
    <col min="9975" max="9975" width="2.88671875" customWidth="1"/>
    <col min="9976" max="9976" width="11.88671875" customWidth="1"/>
    <col min="9977" max="9977" width="43.44140625" customWidth="1"/>
    <col min="9978" max="9978" width="1.33203125" customWidth="1"/>
    <col min="9979" max="9979" width="19" customWidth="1"/>
    <col min="9980" max="9980" width="12.6640625" customWidth="1"/>
    <col min="9981" max="9981" width="6.33203125" customWidth="1"/>
    <col min="9982" max="9982" width="9.5546875" customWidth="1"/>
    <col min="9983" max="9983" width="7.33203125" customWidth="1"/>
    <col min="10231" max="10231" width="2.88671875" customWidth="1"/>
    <col min="10232" max="10232" width="11.88671875" customWidth="1"/>
    <col min="10233" max="10233" width="43.44140625" customWidth="1"/>
    <col min="10234" max="10234" width="1.33203125" customWidth="1"/>
    <col min="10235" max="10235" width="19" customWidth="1"/>
    <col min="10236" max="10236" width="12.6640625" customWidth="1"/>
    <col min="10237" max="10237" width="6.33203125" customWidth="1"/>
    <col min="10238" max="10238" width="9.5546875" customWidth="1"/>
    <col min="10239" max="10239" width="7.33203125" customWidth="1"/>
    <col min="10487" max="10487" width="2.88671875" customWidth="1"/>
    <col min="10488" max="10488" width="11.88671875" customWidth="1"/>
    <col min="10489" max="10489" width="43.44140625" customWidth="1"/>
    <col min="10490" max="10490" width="1.33203125" customWidth="1"/>
    <col min="10491" max="10491" width="19" customWidth="1"/>
    <col min="10492" max="10492" width="12.6640625" customWidth="1"/>
    <col min="10493" max="10493" width="6.33203125" customWidth="1"/>
    <col min="10494" max="10494" width="9.5546875" customWidth="1"/>
    <col min="10495" max="10495" width="7.33203125" customWidth="1"/>
    <col min="10743" max="10743" width="2.88671875" customWidth="1"/>
    <col min="10744" max="10744" width="11.88671875" customWidth="1"/>
    <col min="10745" max="10745" width="43.44140625" customWidth="1"/>
    <col min="10746" max="10746" width="1.33203125" customWidth="1"/>
    <col min="10747" max="10747" width="19" customWidth="1"/>
    <col min="10748" max="10748" width="12.6640625" customWidth="1"/>
    <col min="10749" max="10749" width="6.33203125" customWidth="1"/>
    <col min="10750" max="10750" width="9.5546875" customWidth="1"/>
    <col min="10751" max="10751" width="7.33203125" customWidth="1"/>
    <col min="10999" max="10999" width="2.88671875" customWidth="1"/>
    <col min="11000" max="11000" width="11.88671875" customWidth="1"/>
    <col min="11001" max="11001" width="43.44140625" customWidth="1"/>
    <col min="11002" max="11002" width="1.33203125" customWidth="1"/>
    <col min="11003" max="11003" width="19" customWidth="1"/>
    <col min="11004" max="11004" width="12.6640625" customWidth="1"/>
    <col min="11005" max="11005" width="6.33203125" customWidth="1"/>
    <col min="11006" max="11006" width="9.5546875" customWidth="1"/>
    <col min="11007" max="11007" width="7.33203125" customWidth="1"/>
    <col min="11255" max="11255" width="2.88671875" customWidth="1"/>
    <col min="11256" max="11256" width="11.88671875" customWidth="1"/>
    <col min="11257" max="11257" width="43.44140625" customWidth="1"/>
    <col min="11258" max="11258" width="1.33203125" customWidth="1"/>
    <col min="11259" max="11259" width="19" customWidth="1"/>
    <col min="11260" max="11260" width="12.6640625" customWidth="1"/>
    <col min="11261" max="11261" width="6.33203125" customWidth="1"/>
    <col min="11262" max="11262" width="9.5546875" customWidth="1"/>
    <col min="11263" max="11263" width="7.33203125" customWidth="1"/>
    <col min="11511" max="11511" width="2.88671875" customWidth="1"/>
    <col min="11512" max="11512" width="11.88671875" customWidth="1"/>
    <col min="11513" max="11513" width="43.44140625" customWidth="1"/>
    <col min="11514" max="11514" width="1.33203125" customWidth="1"/>
    <col min="11515" max="11515" width="19" customWidth="1"/>
    <col min="11516" max="11516" width="12.6640625" customWidth="1"/>
    <col min="11517" max="11517" width="6.33203125" customWidth="1"/>
    <col min="11518" max="11518" width="9.5546875" customWidth="1"/>
    <col min="11519" max="11519" width="7.33203125" customWidth="1"/>
    <col min="11767" max="11767" width="2.88671875" customWidth="1"/>
    <col min="11768" max="11768" width="11.88671875" customWidth="1"/>
    <col min="11769" max="11769" width="43.44140625" customWidth="1"/>
    <col min="11770" max="11770" width="1.33203125" customWidth="1"/>
    <col min="11771" max="11771" width="19" customWidth="1"/>
    <col min="11772" max="11772" width="12.6640625" customWidth="1"/>
    <col min="11773" max="11773" width="6.33203125" customWidth="1"/>
    <col min="11774" max="11774" width="9.5546875" customWidth="1"/>
    <col min="11775" max="11775" width="7.33203125" customWidth="1"/>
    <col min="12023" max="12023" width="2.88671875" customWidth="1"/>
    <col min="12024" max="12024" width="11.88671875" customWidth="1"/>
    <col min="12025" max="12025" width="43.44140625" customWidth="1"/>
    <col min="12026" max="12026" width="1.33203125" customWidth="1"/>
    <col min="12027" max="12027" width="19" customWidth="1"/>
    <col min="12028" max="12028" width="12.6640625" customWidth="1"/>
    <col min="12029" max="12029" width="6.33203125" customWidth="1"/>
    <col min="12030" max="12030" width="9.5546875" customWidth="1"/>
    <col min="12031" max="12031" width="7.33203125" customWidth="1"/>
    <col min="12279" max="12279" width="2.88671875" customWidth="1"/>
    <col min="12280" max="12280" width="11.88671875" customWidth="1"/>
    <col min="12281" max="12281" width="43.44140625" customWidth="1"/>
    <col min="12282" max="12282" width="1.33203125" customWidth="1"/>
    <col min="12283" max="12283" width="19" customWidth="1"/>
    <col min="12284" max="12284" width="12.6640625" customWidth="1"/>
    <col min="12285" max="12285" width="6.33203125" customWidth="1"/>
    <col min="12286" max="12286" width="9.5546875" customWidth="1"/>
    <col min="12287" max="12287" width="7.33203125" customWidth="1"/>
    <col min="12535" max="12535" width="2.88671875" customWidth="1"/>
    <col min="12536" max="12536" width="11.88671875" customWidth="1"/>
    <col min="12537" max="12537" width="43.44140625" customWidth="1"/>
    <col min="12538" max="12538" width="1.33203125" customWidth="1"/>
    <col min="12539" max="12539" width="19" customWidth="1"/>
    <col min="12540" max="12540" width="12.6640625" customWidth="1"/>
    <col min="12541" max="12541" width="6.33203125" customWidth="1"/>
    <col min="12542" max="12542" width="9.5546875" customWidth="1"/>
    <col min="12543" max="12543" width="7.33203125" customWidth="1"/>
    <col min="12791" max="12791" width="2.88671875" customWidth="1"/>
    <col min="12792" max="12792" width="11.88671875" customWidth="1"/>
    <col min="12793" max="12793" width="43.44140625" customWidth="1"/>
    <col min="12794" max="12794" width="1.33203125" customWidth="1"/>
    <col min="12795" max="12795" width="19" customWidth="1"/>
    <col min="12796" max="12796" width="12.6640625" customWidth="1"/>
    <col min="12797" max="12797" width="6.33203125" customWidth="1"/>
    <col min="12798" max="12798" width="9.5546875" customWidth="1"/>
    <col min="12799" max="12799" width="7.33203125" customWidth="1"/>
    <col min="13047" max="13047" width="2.88671875" customWidth="1"/>
    <col min="13048" max="13048" width="11.88671875" customWidth="1"/>
    <col min="13049" max="13049" width="43.44140625" customWidth="1"/>
    <col min="13050" max="13050" width="1.33203125" customWidth="1"/>
    <col min="13051" max="13051" width="19" customWidth="1"/>
    <col min="13052" max="13052" width="12.6640625" customWidth="1"/>
    <col min="13053" max="13053" width="6.33203125" customWidth="1"/>
    <col min="13054" max="13054" width="9.5546875" customWidth="1"/>
    <col min="13055" max="13055" width="7.33203125" customWidth="1"/>
    <col min="13303" max="13303" width="2.88671875" customWidth="1"/>
    <col min="13304" max="13304" width="11.88671875" customWidth="1"/>
    <col min="13305" max="13305" width="43.44140625" customWidth="1"/>
    <col min="13306" max="13306" width="1.33203125" customWidth="1"/>
    <col min="13307" max="13307" width="19" customWidth="1"/>
    <col min="13308" max="13308" width="12.6640625" customWidth="1"/>
    <col min="13309" max="13309" width="6.33203125" customWidth="1"/>
    <col min="13310" max="13310" width="9.5546875" customWidth="1"/>
    <col min="13311" max="13311" width="7.33203125" customWidth="1"/>
    <col min="13559" max="13559" width="2.88671875" customWidth="1"/>
    <col min="13560" max="13560" width="11.88671875" customWidth="1"/>
    <col min="13561" max="13561" width="43.44140625" customWidth="1"/>
    <col min="13562" max="13562" width="1.33203125" customWidth="1"/>
    <col min="13563" max="13563" width="19" customWidth="1"/>
    <col min="13564" max="13564" width="12.6640625" customWidth="1"/>
    <col min="13565" max="13565" width="6.33203125" customWidth="1"/>
    <col min="13566" max="13566" width="9.5546875" customWidth="1"/>
    <col min="13567" max="13567" width="7.33203125" customWidth="1"/>
    <col min="13815" max="13815" width="2.88671875" customWidth="1"/>
    <col min="13816" max="13816" width="11.88671875" customWidth="1"/>
    <col min="13817" max="13817" width="43.44140625" customWidth="1"/>
    <col min="13818" max="13818" width="1.33203125" customWidth="1"/>
    <col min="13819" max="13819" width="19" customWidth="1"/>
    <col min="13820" max="13820" width="12.6640625" customWidth="1"/>
    <col min="13821" max="13821" width="6.33203125" customWidth="1"/>
    <col min="13822" max="13822" width="9.5546875" customWidth="1"/>
    <col min="13823" max="13823" width="7.33203125" customWidth="1"/>
    <col min="14071" max="14071" width="2.88671875" customWidth="1"/>
    <col min="14072" max="14072" width="11.88671875" customWidth="1"/>
    <col min="14073" max="14073" width="43.44140625" customWidth="1"/>
    <col min="14074" max="14074" width="1.33203125" customWidth="1"/>
    <col min="14075" max="14075" width="19" customWidth="1"/>
    <col min="14076" max="14076" width="12.6640625" customWidth="1"/>
    <col min="14077" max="14077" width="6.33203125" customWidth="1"/>
    <col min="14078" max="14078" width="9.5546875" customWidth="1"/>
    <col min="14079" max="14079" width="7.33203125" customWidth="1"/>
    <col min="14327" max="14327" width="2.88671875" customWidth="1"/>
    <col min="14328" max="14328" width="11.88671875" customWidth="1"/>
    <col min="14329" max="14329" width="43.44140625" customWidth="1"/>
    <col min="14330" max="14330" width="1.33203125" customWidth="1"/>
    <col min="14331" max="14331" width="19" customWidth="1"/>
    <col min="14332" max="14332" width="12.6640625" customWidth="1"/>
    <col min="14333" max="14333" width="6.33203125" customWidth="1"/>
    <col min="14334" max="14334" width="9.5546875" customWidth="1"/>
    <col min="14335" max="14335" width="7.33203125" customWidth="1"/>
    <col min="14583" max="14583" width="2.88671875" customWidth="1"/>
    <col min="14584" max="14584" width="11.88671875" customWidth="1"/>
    <col min="14585" max="14585" width="43.44140625" customWidth="1"/>
    <col min="14586" max="14586" width="1.33203125" customWidth="1"/>
    <col min="14587" max="14587" width="19" customWidth="1"/>
    <col min="14588" max="14588" width="12.6640625" customWidth="1"/>
    <col min="14589" max="14589" width="6.33203125" customWidth="1"/>
    <col min="14590" max="14590" width="9.5546875" customWidth="1"/>
    <col min="14591" max="14591" width="7.33203125" customWidth="1"/>
    <col min="14839" max="14839" width="2.88671875" customWidth="1"/>
    <col min="14840" max="14840" width="11.88671875" customWidth="1"/>
    <col min="14841" max="14841" width="43.44140625" customWidth="1"/>
    <col min="14842" max="14842" width="1.33203125" customWidth="1"/>
    <col min="14843" max="14843" width="19" customWidth="1"/>
    <col min="14844" max="14844" width="12.6640625" customWidth="1"/>
    <col min="14845" max="14845" width="6.33203125" customWidth="1"/>
    <col min="14846" max="14846" width="9.5546875" customWidth="1"/>
    <col min="14847" max="14847" width="7.33203125" customWidth="1"/>
    <col min="15095" max="15095" width="2.88671875" customWidth="1"/>
    <col min="15096" max="15096" width="11.88671875" customWidth="1"/>
    <col min="15097" max="15097" width="43.44140625" customWidth="1"/>
    <col min="15098" max="15098" width="1.33203125" customWidth="1"/>
    <col min="15099" max="15099" width="19" customWidth="1"/>
    <col min="15100" max="15100" width="12.6640625" customWidth="1"/>
    <col min="15101" max="15101" width="6.33203125" customWidth="1"/>
    <col min="15102" max="15102" width="9.5546875" customWidth="1"/>
    <col min="15103" max="15103" width="7.33203125" customWidth="1"/>
    <col min="15351" max="15351" width="2.88671875" customWidth="1"/>
    <col min="15352" max="15352" width="11.88671875" customWidth="1"/>
    <col min="15353" max="15353" width="43.44140625" customWidth="1"/>
    <col min="15354" max="15354" width="1.33203125" customWidth="1"/>
    <col min="15355" max="15355" width="19" customWidth="1"/>
    <col min="15356" max="15356" width="12.6640625" customWidth="1"/>
    <col min="15357" max="15357" width="6.33203125" customWidth="1"/>
    <col min="15358" max="15358" width="9.5546875" customWidth="1"/>
    <col min="15359" max="15359" width="7.33203125" customWidth="1"/>
    <col min="15607" max="15607" width="2.88671875" customWidth="1"/>
    <col min="15608" max="15608" width="11.88671875" customWidth="1"/>
    <col min="15609" max="15609" width="43.44140625" customWidth="1"/>
    <col min="15610" max="15610" width="1.33203125" customWidth="1"/>
    <col min="15611" max="15611" width="19" customWidth="1"/>
    <col min="15612" max="15612" width="12.6640625" customWidth="1"/>
    <col min="15613" max="15613" width="6.33203125" customWidth="1"/>
    <col min="15614" max="15614" width="9.5546875" customWidth="1"/>
    <col min="15615" max="15615" width="7.33203125" customWidth="1"/>
    <col min="15863" max="15863" width="2.88671875" customWidth="1"/>
    <col min="15864" max="15864" width="11.88671875" customWidth="1"/>
    <col min="15865" max="15865" width="43.44140625" customWidth="1"/>
    <col min="15866" max="15866" width="1.33203125" customWidth="1"/>
    <col min="15867" max="15867" width="19" customWidth="1"/>
    <col min="15868" max="15868" width="12.6640625" customWidth="1"/>
    <col min="15869" max="15869" width="6.33203125" customWidth="1"/>
    <col min="15870" max="15870" width="9.5546875" customWidth="1"/>
    <col min="15871" max="15871" width="7.33203125" customWidth="1"/>
    <col min="16119" max="16119" width="2.88671875" customWidth="1"/>
    <col min="16120" max="16120" width="11.88671875" customWidth="1"/>
    <col min="16121" max="16121" width="43.44140625" customWidth="1"/>
    <col min="16122" max="16122" width="1.33203125" customWidth="1"/>
    <col min="16123" max="16123" width="19" customWidth="1"/>
    <col min="16124" max="16124" width="12.6640625" customWidth="1"/>
    <col min="16125" max="16125" width="6.33203125" customWidth="1"/>
    <col min="16126" max="16126" width="9.5546875" customWidth="1"/>
    <col min="16127" max="16127" width="7.33203125" customWidth="1"/>
  </cols>
  <sheetData>
    <row r="1" spans="1:9" ht="22.8">
      <c r="A1" s="113" t="s">
        <v>1</v>
      </c>
      <c r="B1" s="114"/>
      <c r="C1" s="115" t="s">
        <v>2</v>
      </c>
      <c r="D1" s="115"/>
      <c r="E1" s="115"/>
      <c r="F1" s="115"/>
      <c r="G1" s="115"/>
      <c r="H1" s="115"/>
      <c r="I1" s="116"/>
    </row>
    <row r="2" spans="1:9" s="70" customFormat="1" ht="15.6">
      <c r="A2" s="117" t="s">
        <v>3</v>
      </c>
      <c r="B2" s="67"/>
      <c r="C2" s="68" t="s">
        <v>80</v>
      </c>
      <c r="D2" s="67"/>
      <c r="E2" s="98">
        <f>DataUNC!C3</f>
        <v>46024</v>
      </c>
      <c r="F2" s="67"/>
      <c r="G2" s="67"/>
      <c r="H2" s="67"/>
      <c r="I2" s="69"/>
    </row>
    <row r="3" spans="1:9" s="76" customFormat="1" ht="24.75" customHeight="1">
      <c r="A3" s="118"/>
      <c r="B3" s="120" t="s">
        <v>4</v>
      </c>
      <c r="C3" s="120"/>
      <c r="D3" s="71"/>
      <c r="E3" s="72" t="s">
        <v>5</v>
      </c>
      <c r="F3" s="73"/>
      <c r="G3" s="74" t="s">
        <v>6</v>
      </c>
      <c r="H3" s="73"/>
      <c r="I3" s="75"/>
    </row>
    <row r="4" spans="1:9" s="76" customFormat="1" ht="26.4">
      <c r="A4" s="118"/>
      <c r="B4" s="77" t="s">
        <v>7</v>
      </c>
      <c r="C4" s="78" t="s">
        <v>81</v>
      </c>
      <c r="D4" s="73"/>
      <c r="E4" s="79" t="s">
        <v>8</v>
      </c>
      <c r="F4" s="106">
        <f>DataUNC!H3</f>
        <v>9800000</v>
      </c>
      <c r="G4" s="80" t="s">
        <v>9</v>
      </c>
      <c r="H4" s="81" t="s">
        <v>10</v>
      </c>
      <c r="I4" s="82"/>
    </row>
    <row r="5" spans="1:9" s="76" customFormat="1" ht="39.6">
      <c r="A5" s="118"/>
      <c r="B5" s="83" t="s">
        <v>11</v>
      </c>
      <c r="C5" s="84"/>
      <c r="D5" s="73"/>
      <c r="E5" s="85" t="s">
        <v>12</v>
      </c>
      <c r="F5" s="86"/>
      <c r="G5" s="84"/>
      <c r="H5" s="81" t="s">
        <v>13</v>
      </c>
      <c r="I5" s="82"/>
    </row>
    <row r="6" spans="1:9" s="76" customFormat="1">
      <c r="A6" s="118"/>
      <c r="B6" s="83" t="s">
        <v>14</v>
      </c>
      <c r="C6" s="84"/>
      <c r="D6" s="73"/>
      <c r="E6" s="129" t="str">
        <f>DataUNC!I3</f>
        <v xml:space="preserve">Chín triệu tám trăm ngàn đồng </v>
      </c>
      <c r="F6" s="130"/>
      <c r="G6" s="131"/>
      <c r="H6" s="73"/>
      <c r="I6" s="75"/>
    </row>
    <row r="7" spans="1:9" s="76" customFormat="1" ht="26.25" customHeight="1">
      <c r="A7" s="118"/>
      <c r="B7" s="87" t="s">
        <v>15</v>
      </c>
      <c r="C7" s="88"/>
      <c r="D7" s="89"/>
      <c r="E7" s="132"/>
      <c r="F7" s="133"/>
      <c r="G7" s="134"/>
      <c r="H7" s="73"/>
      <c r="I7" s="75"/>
    </row>
    <row r="8" spans="1:9" s="76" customFormat="1" ht="22.5" customHeight="1">
      <c r="A8" s="118"/>
      <c r="B8" s="90" t="s">
        <v>16</v>
      </c>
      <c r="C8" s="73"/>
      <c r="D8" s="73"/>
      <c r="E8" s="91" t="s">
        <v>17</v>
      </c>
      <c r="F8" s="73"/>
      <c r="G8" s="73"/>
      <c r="H8" s="73"/>
      <c r="I8" s="75"/>
    </row>
    <row r="9" spans="1:9" s="76" customFormat="1" ht="24" customHeight="1">
      <c r="A9" s="118"/>
      <c r="B9" s="77" t="s">
        <v>18</v>
      </c>
      <c r="C9" s="112" t="str">
        <f>DataUNC!E3</f>
        <v>011000013</v>
      </c>
      <c r="D9" s="71"/>
      <c r="E9" s="121" t="str">
        <f>DataUNC!G3</f>
        <v>Thanh toán tiền mua máy tính</v>
      </c>
      <c r="F9" s="122"/>
      <c r="G9" s="122"/>
      <c r="H9" s="122"/>
      <c r="I9" s="123"/>
    </row>
    <row r="10" spans="1:9" s="76" customFormat="1">
      <c r="A10" s="118"/>
      <c r="B10" s="83" t="s">
        <v>83</v>
      </c>
      <c r="C10" s="107" t="str">
        <f>DataUNC!D3</f>
        <v>Công ty TNHH Đông Kinh</v>
      </c>
      <c r="D10" s="73"/>
      <c r="E10" s="124"/>
      <c r="F10" s="125"/>
      <c r="G10" s="125"/>
      <c r="H10" s="125"/>
      <c r="I10" s="126"/>
    </row>
    <row r="11" spans="1:9" s="76" customFormat="1" ht="23.4">
      <c r="A11" s="118"/>
      <c r="B11" s="83" t="s">
        <v>19</v>
      </c>
      <c r="C11" s="108"/>
      <c r="D11" s="73"/>
      <c r="E11" s="92" t="s">
        <v>20</v>
      </c>
      <c r="F11" s="127" t="s">
        <v>21</v>
      </c>
      <c r="G11" s="127"/>
      <c r="H11" s="127"/>
      <c r="I11" s="128"/>
    </row>
    <row r="12" spans="1:9" s="76" customFormat="1" ht="39" customHeight="1">
      <c r="A12" s="118"/>
      <c r="B12" s="87" t="s">
        <v>22</v>
      </c>
      <c r="C12" s="109" t="str">
        <f>DataUNC!F3</f>
        <v>ViettinBank Hồ Chí Minh</v>
      </c>
      <c r="D12" s="73"/>
      <c r="E12" s="93"/>
      <c r="F12" s="72"/>
      <c r="G12" s="94"/>
      <c r="H12" s="72"/>
      <c r="I12" s="75"/>
    </row>
    <row r="13" spans="1:9" s="76" customFormat="1" ht="27.75" customHeight="1">
      <c r="A13" s="118"/>
      <c r="B13" s="73"/>
      <c r="C13" s="73"/>
      <c r="D13" s="73"/>
      <c r="E13" s="95"/>
      <c r="F13" s="96"/>
      <c r="G13" s="96"/>
      <c r="H13" s="96"/>
      <c r="I13" s="97"/>
    </row>
    <row r="14" spans="1:9" ht="30" customHeight="1">
      <c r="A14" s="118"/>
      <c r="B14" s="4" t="s">
        <v>23</v>
      </c>
      <c r="C14" s="5"/>
      <c r="D14" s="5"/>
      <c r="E14" s="5"/>
      <c r="F14" s="5"/>
      <c r="G14" s="6"/>
      <c r="H14" s="5"/>
      <c r="I14" s="7"/>
    </row>
    <row r="15" spans="1:9" s="9" customFormat="1" ht="15.6">
      <c r="A15" s="118"/>
      <c r="B15" s="8"/>
      <c r="C15" s="1"/>
      <c r="D15" s="1"/>
      <c r="E15" s="1"/>
      <c r="F15" s="1"/>
      <c r="G15" s="1"/>
      <c r="H15" s="1"/>
      <c r="I15" s="2"/>
    </row>
    <row r="16" spans="1:9" s="13" customFormat="1">
      <c r="A16" s="118"/>
      <c r="B16" s="8"/>
      <c r="C16" s="10" t="s">
        <v>24</v>
      </c>
      <c r="D16" s="11"/>
      <c r="E16" s="10" t="s">
        <v>25</v>
      </c>
      <c r="F16" s="11"/>
      <c r="G16" s="11"/>
      <c r="H16" s="11" t="s">
        <v>26</v>
      </c>
      <c r="I16" s="12"/>
    </row>
    <row r="17" spans="1:9" s="13" customFormat="1">
      <c r="A17" s="118"/>
      <c r="B17" s="1"/>
      <c r="C17" s="8"/>
      <c r="D17" s="8"/>
      <c r="E17" s="8"/>
      <c r="F17" s="8"/>
      <c r="G17" s="8"/>
      <c r="H17" s="8"/>
      <c r="I17" s="12"/>
    </row>
    <row r="18" spans="1:9">
      <c r="A18" s="118"/>
      <c r="B18" s="1"/>
      <c r="C18" s="1"/>
      <c r="D18" s="1"/>
      <c r="E18" s="1"/>
      <c r="F18" s="1"/>
      <c r="G18" s="1"/>
      <c r="H18" s="1"/>
      <c r="I18" s="2"/>
    </row>
    <row r="19" spans="1:9">
      <c r="A19" s="118"/>
      <c r="B19" s="1"/>
      <c r="C19" s="1"/>
      <c r="D19" s="1"/>
      <c r="E19" s="1"/>
      <c r="F19" s="1"/>
      <c r="G19" s="1"/>
      <c r="H19" s="1"/>
      <c r="I19" s="2"/>
    </row>
    <row r="20" spans="1:9">
      <c r="A20" s="118"/>
      <c r="B20" s="1"/>
      <c r="C20" s="1"/>
      <c r="D20" s="1"/>
      <c r="E20" s="1"/>
      <c r="F20" s="1"/>
      <c r="G20" s="1"/>
      <c r="H20" s="1"/>
      <c r="I20" s="2"/>
    </row>
    <row r="21" spans="1:9">
      <c r="A21" s="118"/>
      <c r="B21" s="1"/>
      <c r="C21" s="1"/>
      <c r="D21" s="1"/>
      <c r="E21" s="1"/>
      <c r="F21" s="1"/>
      <c r="G21" s="1"/>
      <c r="H21" s="1"/>
      <c r="I21" s="2"/>
    </row>
    <row r="22" spans="1:9">
      <c r="A22" s="119"/>
      <c r="B22" s="14"/>
      <c r="C22" s="14"/>
      <c r="D22" s="14"/>
      <c r="E22" s="14"/>
      <c r="F22" s="14"/>
      <c r="G22" s="14"/>
      <c r="H22" s="14"/>
      <c r="I22" s="3"/>
    </row>
  </sheetData>
  <mergeCells count="7">
    <mergeCell ref="A1:B1"/>
    <mergeCell ref="C1:I1"/>
    <mergeCell ref="A2:A22"/>
    <mergeCell ref="B3:C3"/>
    <mergeCell ref="E9:I10"/>
    <mergeCell ref="F11:I11"/>
    <mergeCell ref="E6:G7"/>
  </mergeCells>
  <pageMargins left="0.19685039370078741" right="7.874015748031496E-2" top="0.74803149606299213" bottom="0.74803149606299213" header="0.31496062992125984" footer="0.31496062992125984"/>
  <pageSetup paperSize="9" scale="7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19"/>
  <sheetViews>
    <sheetView tabSelected="1" workbookViewId="0">
      <selection activeCell="L15" sqref="L15"/>
    </sheetView>
  </sheetViews>
  <sheetFormatPr defaultRowHeight="14.4"/>
  <cols>
    <col min="1" max="5" width="10.44140625" customWidth="1"/>
    <col min="6" max="6" width="11.33203125" customWidth="1"/>
    <col min="7" max="7" width="10.44140625" customWidth="1"/>
    <col min="8" max="8" width="16.33203125" customWidth="1"/>
  </cols>
  <sheetData>
    <row r="1" spans="1:9" ht="19.2">
      <c r="A1" s="15"/>
      <c r="B1" s="15"/>
      <c r="C1" s="15"/>
      <c r="D1" s="138" t="s">
        <v>27</v>
      </c>
      <c r="E1" s="138"/>
      <c r="F1" s="19"/>
      <c r="G1" s="18" t="s">
        <v>84</v>
      </c>
      <c r="H1" s="100">
        <f>DataUNC!C3</f>
        <v>46024</v>
      </c>
      <c r="I1" s="15"/>
    </row>
    <row r="2" spans="1:9">
      <c r="A2" s="15"/>
      <c r="B2" s="15"/>
      <c r="C2" s="15"/>
      <c r="D2" s="139" t="s">
        <v>28</v>
      </c>
      <c r="E2" s="139"/>
      <c r="F2" s="15"/>
      <c r="G2" s="19"/>
      <c r="H2" s="15"/>
      <c r="I2" s="17"/>
    </row>
    <row r="3" spans="1:9">
      <c r="A3" s="15"/>
      <c r="B3" s="15"/>
      <c r="C3" s="15"/>
      <c r="D3" s="18"/>
      <c r="E3" s="20"/>
      <c r="F3" s="15"/>
      <c r="G3" s="19"/>
      <c r="H3" s="15"/>
      <c r="I3" s="17"/>
    </row>
    <row r="4" spans="1:9" ht="20.399999999999999" customHeight="1">
      <c r="A4" s="25" t="s">
        <v>82</v>
      </c>
      <c r="B4" s="19"/>
      <c r="C4" s="19"/>
      <c r="D4" s="19"/>
      <c r="E4" s="19"/>
      <c r="F4" s="19"/>
      <c r="G4" s="19"/>
      <c r="H4" s="19"/>
      <c r="I4" s="16"/>
    </row>
    <row r="5" spans="1:9" ht="20.399999999999999" customHeight="1">
      <c r="A5" s="19" t="s">
        <v>29</v>
      </c>
      <c r="B5" s="15"/>
      <c r="C5" s="15"/>
      <c r="D5" s="21"/>
      <c r="E5" s="22"/>
      <c r="F5" s="21"/>
      <c r="G5" s="21"/>
      <c r="H5" s="21"/>
      <c r="I5" s="16"/>
    </row>
    <row r="6" spans="1:9" ht="20.399999999999999" customHeight="1">
      <c r="A6" s="19" t="s">
        <v>30</v>
      </c>
      <c r="B6" s="15"/>
      <c r="C6" s="23"/>
      <c r="D6" s="15"/>
      <c r="E6" s="19"/>
      <c r="F6" s="15"/>
      <c r="G6" s="18"/>
      <c r="H6" s="24"/>
      <c r="I6" s="16"/>
    </row>
    <row r="7" spans="1:9" ht="20.399999999999999" customHeight="1">
      <c r="A7" s="25" t="s">
        <v>31</v>
      </c>
      <c r="B7" s="15"/>
      <c r="C7" s="15"/>
      <c r="D7" s="144" t="str">
        <f>DataUNC!D3</f>
        <v>Công ty TNHH Đông Kinh</v>
      </c>
      <c r="E7" s="144"/>
      <c r="F7" s="144"/>
      <c r="G7" s="144"/>
      <c r="H7" s="144"/>
      <c r="I7" s="16"/>
    </row>
    <row r="8" spans="1:9" ht="20.399999999999999" customHeight="1">
      <c r="A8" s="35" t="s">
        <v>32</v>
      </c>
      <c r="B8" s="19" t="s">
        <v>33</v>
      </c>
      <c r="C8" s="15"/>
      <c r="D8" s="145" t="str">
        <f>DataUNC!E3</f>
        <v>011000013</v>
      </c>
      <c r="E8" s="144"/>
      <c r="F8" s="99"/>
      <c r="G8" s="99"/>
      <c r="H8" s="99"/>
      <c r="I8" s="16"/>
    </row>
    <row r="9" spans="1:9" ht="20.399999999999999" customHeight="1">
      <c r="A9" s="35" t="s">
        <v>32</v>
      </c>
      <c r="B9" s="19" t="s">
        <v>34</v>
      </c>
      <c r="C9" s="15"/>
      <c r="D9" s="15"/>
      <c r="E9" s="19"/>
      <c r="F9" s="15"/>
      <c r="G9" s="15"/>
      <c r="H9" s="34"/>
      <c r="I9" s="16"/>
    </row>
    <row r="10" spans="1:9" ht="20.399999999999999" customHeight="1">
      <c r="A10" s="35"/>
      <c r="B10" s="27" t="s">
        <v>35</v>
      </c>
      <c r="C10" s="15"/>
      <c r="D10" s="15"/>
      <c r="E10" s="19"/>
      <c r="F10" s="15"/>
      <c r="G10" s="15"/>
      <c r="H10" s="34" t="s">
        <v>36</v>
      </c>
      <c r="I10" s="16"/>
    </row>
    <row r="11" spans="1:9" ht="20.399999999999999" customHeight="1" thickBot="1">
      <c r="A11" s="19" t="s">
        <v>37</v>
      </c>
      <c r="B11" s="15"/>
      <c r="C11" s="15"/>
      <c r="D11" s="26" t="s">
        <v>38</v>
      </c>
      <c r="E11" s="27" t="s">
        <v>39</v>
      </c>
      <c r="F11" s="15"/>
      <c r="G11" s="16">
        <v>0</v>
      </c>
      <c r="H11" s="33" t="s">
        <v>40</v>
      </c>
      <c r="I11" s="16"/>
    </row>
    <row r="12" spans="1:9" ht="20.399999999999999" customHeight="1" thickBot="1">
      <c r="A12" s="26" t="s">
        <v>85</v>
      </c>
      <c r="B12" s="26"/>
      <c r="C12" s="26"/>
      <c r="D12" s="140" t="str">
        <f>DataUNC!I3</f>
        <v xml:space="preserve">Chín triệu tám trăm ngàn đồng </v>
      </c>
      <c r="E12" s="140"/>
      <c r="F12" s="140"/>
      <c r="G12" s="141"/>
      <c r="H12" s="101">
        <f>DataUNC!H3</f>
        <v>9800000</v>
      </c>
      <c r="I12" s="16"/>
    </row>
    <row r="13" spans="1:9" ht="20.399999999999999" customHeight="1">
      <c r="A13" s="142" t="s">
        <v>86</v>
      </c>
      <c r="B13" s="142"/>
      <c r="C13" s="142"/>
      <c r="D13" s="143" t="str">
        <f>DataUNC!G3</f>
        <v>Thanh toán tiền mua máy tính</v>
      </c>
      <c r="E13" s="143"/>
      <c r="F13" s="143"/>
      <c r="G13" s="143"/>
      <c r="H13" s="143"/>
      <c r="I13" s="16"/>
    </row>
    <row r="14" spans="1:9" ht="20.399999999999999" customHeight="1">
      <c r="A14" s="135" t="s">
        <v>41</v>
      </c>
      <c r="B14" s="136"/>
      <c r="C14" s="137"/>
      <c r="D14" s="135" t="s">
        <v>42</v>
      </c>
      <c r="E14" s="136"/>
      <c r="F14" s="137"/>
      <c r="G14" s="135" t="s">
        <v>43</v>
      </c>
      <c r="H14" s="137"/>
      <c r="I14" s="17"/>
    </row>
    <row r="15" spans="1:9" ht="20.399999999999999" customHeight="1">
      <c r="A15" s="152" t="s">
        <v>44</v>
      </c>
      <c r="B15" s="153"/>
      <c r="C15" s="154"/>
      <c r="D15" s="146" t="s">
        <v>45</v>
      </c>
      <c r="E15" s="159"/>
      <c r="F15" s="147"/>
      <c r="G15" s="146" t="s">
        <v>46</v>
      </c>
      <c r="H15" s="147"/>
      <c r="I15" s="17"/>
    </row>
    <row r="16" spans="1:9" ht="20.399999999999999" customHeight="1">
      <c r="A16" s="155" t="s">
        <v>47</v>
      </c>
      <c r="B16" s="156"/>
      <c r="C16" s="39" t="s">
        <v>48</v>
      </c>
      <c r="D16" s="41" t="s">
        <v>49</v>
      </c>
      <c r="E16" s="148" t="s">
        <v>0</v>
      </c>
      <c r="F16" s="149"/>
      <c r="G16" s="28" t="s">
        <v>47</v>
      </c>
      <c r="H16" s="42" t="s">
        <v>0</v>
      </c>
      <c r="I16" s="17"/>
    </row>
    <row r="17" spans="1:9" ht="20.399999999999999" customHeight="1">
      <c r="A17" s="157" t="s">
        <v>50</v>
      </c>
      <c r="B17" s="158"/>
      <c r="C17" s="40" t="s">
        <v>51</v>
      </c>
      <c r="D17" s="31" t="s">
        <v>50</v>
      </c>
      <c r="E17" s="150" t="s">
        <v>52</v>
      </c>
      <c r="F17" s="151"/>
      <c r="G17" s="30" t="s">
        <v>50</v>
      </c>
      <c r="H17" s="36" t="s">
        <v>52</v>
      </c>
      <c r="I17" s="17"/>
    </row>
    <row r="18" spans="1:9" ht="20.399999999999999" customHeight="1">
      <c r="A18" s="31"/>
      <c r="B18" s="16"/>
      <c r="C18" s="32"/>
      <c r="D18" s="31"/>
      <c r="E18" s="29"/>
      <c r="F18" s="37"/>
      <c r="G18" s="31"/>
      <c r="H18" s="38"/>
      <c r="I18" s="17"/>
    </row>
    <row r="19" spans="1:9" ht="20.399999999999999" customHeight="1">
      <c r="A19" s="102"/>
      <c r="B19" s="103"/>
      <c r="C19" s="104"/>
      <c r="D19" s="102"/>
      <c r="E19" s="105"/>
      <c r="F19" s="104"/>
      <c r="G19" s="102"/>
      <c r="H19" s="104"/>
      <c r="I19" s="15"/>
    </row>
  </sheetData>
  <mergeCells count="17">
    <mergeCell ref="G15:H15"/>
    <mergeCell ref="E16:F16"/>
    <mergeCell ref="E17:F17"/>
    <mergeCell ref="A15:C15"/>
    <mergeCell ref="A16:B16"/>
    <mergeCell ref="A17:B17"/>
    <mergeCell ref="D15:F15"/>
    <mergeCell ref="A14:C14"/>
    <mergeCell ref="D14:F14"/>
    <mergeCell ref="G14:H14"/>
    <mergeCell ref="D1:E1"/>
    <mergeCell ref="D2:E2"/>
    <mergeCell ref="D12:G12"/>
    <mergeCell ref="A13:C13"/>
    <mergeCell ref="D13:H13"/>
    <mergeCell ref="D7:H7"/>
    <mergeCell ref="D8:E8"/>
  </mergeCells>
  <pageMargins left="0.22" right="0.14000000000000001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DataUNC</vt:lpstr>
      <vt:lpstr>In2025</vt:lpstr>
      <vt:lpstr>VietComBank</vt:lpstr>
      <vt:lpstr>Sacombank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Giang .</cp:lastModifiedBy>
  <cp:lastPrinted>2022-11-26T06:13:44Z</cp:lastPrinted>
  <dcterms:created xsi:type="dcterms:W3CDTF">2021-06-19T09:26:34Z</dcterms:created>
  <dcterms:modified xsi:type="dcterms:W3CDTF">2025-01-31T06:09:24Z</dcterms:modified>
</cp:coreProperties>
</file>